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lozanoa\OneDrive\SECRETARIA JURIDICA\CONTRALORIA PLAN DE MEJORAMIENTO\SEGUIMIENTO\11 ENERO 2023\"/>
    </mc:Choice>
  </mc:AlternateContent>
  <bookViews>
    <workbookView xWindow="0" yWindow="0" windowWidth="28800" windowHeight="12330"/>
  </bookViews>
  <sheets>
    <sheet name="Matriz segumiento PM." sheetId="2" r:id="rId1"/>
  </sheets>
  <definedNames>
    <definedName name="_xlnm._FilterDatabase" localSheetId="0" hidden="1">'Matriz segumiento PM.'!$A$7:$S$43</definedName>
    <definedName name="_xlnm.Print_Area" localSheetId="0">'Matriz segumiento PM.'!$B$1:$P$56</definedName>
    <definedName name="_xlnm.Print_Titles" localSheetId="0">'Matriz segumiento PM.'!$7:$7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<sst xmlns="http://schemas.openxmlformats.org/spreadsheetml/2006/main" count="303" uniqueCount="201">
  <si>
    <t>SI</t>
  </si>
  <si>
    <t>3.1.3.5</t>
  </si>
  <si>
    <t>3.3.2.1</t>
  </si>
  <si>
    <t>EN PROCESO</t>
  </si>
  <si>
    <t>Dirección de Gestión Judicial y Oficina de TIC</t>
  </si>
  <si>
    <t>Actualizar listado de despachos judiciales de la jurisdicción ordinaria laboral de Bogotá en SIPROJ WEB.</t>
  </si>
  <si>
    <t>Dirección de Gestión Judicial</t>
  </si>
  <si>
    <t>Realizar capacitaciones semestrales a usuarios del sistema de información SIPROJ WEB sobre el manejo operativo de la plataforma.</t>
  </si>
  <si>
    <t>Realizar diagnóstico del reporte de responsabilidad de la obligación de las Entidades Distritales para actualización del registro en SIPROJ WEB y comunicar a las entidades el documento para que se inicie las laborales de actualización de datos.</t>
  </si>
  <si>
    <t>Dirección de Gestión Judicial y Oficina TIC</t>
  </si>
  <si>
    <t>Realizar ajuste de ficha de pago diseñada en SIPROJ WEB para obligatoriedad en el diligenciamiento en los campos específicos.</t>
  </si>
  <si>
    <t>Elaborar informe de inconsistencias del aplicativo SIPROJ WEB por parte de administrador del sistema, dirigido a la oficina de TICS y complementado con mesas de trabajo para solución de inconsistencias.</t>
  </si>
  <si>
    <t>Revisar procedimiento 2310200-PR-016 Atención y apoyo a usuarios, frente a reporte de incidencias con el fin de optimizar las tareas y disminuir los tiempos de respuesta.</t>
  </si>
  <si>
    <t>Oficina Asesora de Planeación</t>
  </si>
  <si>
    <t>Realizar  cuatro seguimientos trimestrales a la ejecución presupuestal y física de las metas asociadas a los proyectos de inversión</t>
  </si>
  <si>
    <t xml:space="preserve">Dirección de Gestión Corporativa </t>
  </si>
  <si>
    <t>3.2.2.</t>
  </si>
  <si>
    <t xml:space="preserve">Realizar capacitaciones a los supervisores respecto a los documentos que evidencien el cumplimiento de las obligaciones específicas de los contratos </t>
  </si>
  <si>
    <t>Escalas de calificación semáforo</t>
  </si>
  <si>
    <t>Alerta/Rango</t>
  </si>
  <si>
    <t>Desde</t>
  </si>
  <si>
    <t>Hasta</t>
  </si>
  <si>
    <t>Verde</t>
  </si>
  <si>
    <t>Amarilla</t>
  </si>
  <si>
    <t>Roja</t>
  </si>
  <si>
    <t>Seguimiento</t>
  </si>
  <si>
    <t>Plan de mejoramiento formulado</t>
  </si>
  <si>
    <t>Número de capacitaciones realizadas/número de capacitaciones programadas</t>
  </si>
  <si>
    <t>Diagnósticos realizados / diagnósticos programados</t>
  </si>
  <si>
    <t>Ficha de pago ajustada en el siprojweb</t>
  </si>
  <si>
    <t>Evaluación ejecutada / evaluación programada</t>
  </si>
  <si>
    <t>Informe elaborado / informe programado.</t>
  </si>
  <si>
    <t>Informe procedimiento revisado / informe procedimiento programado</t>
  </si>
  <si>
    <t>Capacitaciones realizadas/capacitaciones programadas</t>
  </si>
  <si>
    <t xml:space="preserve">                                                                            </t>
  </si>
  <si>
    <t>Número despachos judiciales jurisdicción ordinaria laboral de Bogotá actualizados / número despachos judiciales jurisdicción ordinaria laboral de Bogotá existentes</t>
  </si>
  <si>
    <t>Seguimientos realizados /seguimientos programados</t>
  </si>
  <si>
    <t>Elaboró:</t>
  </si>
  <si>
    <t>Revisó y aprobó:</t>
  </si>
  <si>
    <t xml:space="preserve">SECRETARÍA JURÍDICA DISTRITAL </t>
  </si>
  <si>
    <t xml:space="preserve">                  MATRIZ DE SEGUIMIENTO AL PLAN DE MEJORAMIENTO SUSCRITO CON LA CONTRALORÍA DE BOGOTÁ</t>
  </si>
  <si>
    <t>Hallazgo</t>
  </si>
  <si>
    <t>Cód. acción</t>
  </si>
  <si>
    <t>No. del hallazgo</t>
  </si>
  <si>
    <t>Descripción de la acción</t>
  </si>
  <si>
    <t>Área responsable</t>
  </si>
  <si>
    <t>Fórmula indicador</t>
  </si>
  <si>
    <t>Valor meta</t>
  </si>
  <si>
    <t>Inicio</t>
  </si>
  <si>
    <t>Terminación</t>
  </si>
  <si>
    <t>Descripción evidencias</t>
  </si>
  <si>
    <t>Cumple</t>
  </si>
  <si>
    <t>% de avance actividad</t>
  </si>
  <si>
    <t>Observaciones</t>
  </si>
  <si>
    <t>Hallazgo administrativo, por deficiencias en la administración de la plataforma siproj web, durante las vigencias 2016 - 2020</t>
  </si>
  <si>
    <t>Hallazgo administrativo por fallas en la planeación y ejecución en el cumplimiento de meta</t>
  </si>
  <si>
    <t>Hallazgo administrativo por fallas en la supervisión del contrato de prestación de servicios profesionales no. 117 de 2020</t>
  </si>
  <si>
    <t>DOCUMENTO ORIGINAL FIRMADO EN OFICINA DE CONTROL INTERNO DE LA SECRETARÍA JURÍDICA DISTRITAL</t>
  </si>
  <si>
    <t>Incluir en las notas a los estados financieros anuales la información correspondiente a la totalidad de los intangibles de la entidad detallando:  descripción, valor en libros y periodo de amortización restante de cualquier activo intangible individual que sea significativo para los estados financieros de la entidad .</t>
  </si>
  <si>
    <t>El proceso de Gestión Administrativa de acuerdo con la información asignada por la Oficina de Tecnologías de la Información y las Comunicaciones (OTIC) valida la asignación de vidas útiles de los intangibles, garantizando que el 100% de éstos tenga plenamente identificado el periodo de vida útil y lo registra en Sistema de Administración de Inventarios (SAI).</t>
  </si>
  <si>
    <t>DGC-Gestión Financiera</t>
  </si>
  <si>
    <t>OTIC DGC -Gestión Administrativa</t>
  </si>
  <si>
    <t>Información de intangibles revelada en las notas a los estados financieros anuales / información de intangibles a revelar</t>
  </si>
  <si>
    <t>Vidas útiles validadas / Nº de registros de intangibles</t>
  </si>
  <si>
    <t>3.3.1.1 (EEFF PAD2022)</t>
  </si>
  <si>
    <t>3.3.2.1 
(EEFF PAD2022)</t>
  </si>
  <si>
    <t>3.1.1.1.1</t>
  </si>
  <si>
    <t>Evaluar de manera conjunta con la oficina de tecnología la viabilidad de generar un desarrollo o ajuste en el aplicativo SIPROJWEB que permita facilitar la consulta y cargue de documentos.</t>
  </si>
  <si>
    <t xml:space="preserve">Mediante memorando 3-2022-1941 de fecha 8 de marzo de 2022, la Oficina de TICS informó: 
"La Oficina de Tecnologías de la Información y las Comunicaciones revisó el procedimiento 2310200-PR-016  y pudo establecer que no se requiere ajuste al mismo, teniendo en cuenta que los tiempos de respuesta para las incidencias del SIPROJ, están sujetos a la totalidad de incidencias que se reciben y atienden de todos los demás sistemas de información misionales de la Secretaría Jurídica Distrital. 
Sin embargo, estaremos atentos a resolver lo mas rápido posible los reportes presentados teniendo en cuenta los recursos técnicos y de personal adscritos a la oficina TIC".
</t>
  </si>
  <si>
    <t>Carolina Lozano Ardila</t>
  </si>
  <si>
    <t>PAD</t>
  </si>
  <si>
    <t>3.2.1.1</t>
  </si>
  <si>
    <t xml:space="preserve">Realizar un instrumento de control para el reporte contractual asociado a las metas del proyecto 7621 </t>
  </si>
  <si>
    <t xml:space="preserve">Dirección Distrital de Inspección, Vigilancia y Control </t>
  </si>
  <si>
    <t xml:space="preserve">Un Instrumento implementado </t>
  </si>
  <si>
    <t>3.2.2.1</t>
  </si>
  <si>
    <t>Numero de capacitaciones realizadas</t>
  </si>
  <si>
    <t>3.2.2.3</t>
  </si>
  <si>
    <t>Numero de formatos ajustados</t>
  </si>
  <si>
    <t>Elaborar y publicar (2) dos piezas comunicacionales dirigidas a supervisores de contratos, contratistas y funcionarios de la entidad reiterando la necesidad y la responsabilidad en el diligenciamiento de la totalidad de los campos incluidos en el formato FT - 2311500 - 200</t>
  </si>
  <si>
    <t>Total de Piezas Comunicacionales elaboradas y publicadas</t>
  </si>
  <si>
    <t>3.2.2.4</t>
  </si>
  <si>
    <t xml:space="preserve">Dirección de Gestión Corporativa - Proceso de gestión Contractual </t>
  </si>
  <si>
    <t>Total de procedimientos actualizados</t>
  </si>
  <si>
    <t>3.4.2.1</t>
  </si>
  <si>
    <t xml:space="preserve">Hallazgo administrativo por no reportar en el SIVICOF los saldos de pasivos exigibles no liberados o anulados </t>
  </si>
  <si>
    <t>Dirección de Gestión Corporativa - Proceso de gestión Financiera</t>
  </si>
  <si>
    <t xml:space="preserve">EN PROCESO </t>
  </si>
  <si>
    <t>Fecha de Formulación de los Planes de Mejoramiento Suscritos con la Contraloría de Bogotá</t>
  </si>
  <si>
    <t xml:space="preserve">
</t>
  </si>
  <si>
    <t xml:space="preserve">De acuerdo con la información reportada por la Oficina de Tecnología de la Información y las Comunicaciones, se evidenció que se realizaron dos (2) reuniones el 1 y 29 de septiembre de 2022, las cuales tuvieron como objetivo "capacitar sobre las implicaciones legales y la responsabilidad que tienen los funcionarios y contratistas de la oficina de Tecnologías de la Información y las Comunicaciones en los contratos legalmente Celebrados" y "Capacitación elaboración de informe de actividades, supervisión y financiero". </t>
  </si>
  <si>
    <t xml:space="preserve">De acuerdo con la información reportada por la Dirección de Gestión Corporativa se evidenció que se han realizado capacitaciones relacionadas con las actividades asociadas al ejercicio de supervisión contractual y el manejo de la plataforma SECOP II. Dichas socializaciones se realizaron de los días 25 de marzo, 14, 26, 29, 31 de agosto y 12 de septiembre de 2022. 
Por otro lado, mediante comunicado 3-2022-5865, se observó el envío a los supervisores de los contratos de las memorias de capacitación relacionadas anteriormente. </t>
  </si>
  <si>
    <t xml:space="preserve">No se presentan avances. De acuerdo a lo argumentado por la Dirección de Gestión Corporativa, la actividad programada se ejecutará al cierre de la vigencia 2022 en los Estados Financieros de cierre de vigencia. </t>
  </si>
  <si>
    <t xml:space="preserve">La Dirección Distrital de Gestión Judicial realizó documento de ajuste a la ficha de pago en el SiprojWeb, con el fin que de realizar la obligatoriedad del diligenciamiento de los campos de la ficha en el sistema mencionado, el cual fue enviado a la Oficina de TICs mediante memorando No. 3-2022-2977. 
Adicionalmente, se observó que la Oficina de TICS mediante memorando 3-2022-4371 informó a la Dirección Distrital de Gestión Judicial que se realizaron los ajustes de la ficha de pago diseñada en SIPROJWEB para obligatoriedad en el diligenciamiento de campos específicos. 
Por ultimo se observó que la DDGJ realizó verificación a las modificaciones de la ficha de pago, mediante acta de fechas 6 y 8 de septiembre de 2022.  </t>
  </si>
  <si>
    <t>Hallazgo Administrativo por deficiencias en la relevación de hechos económicos.</t>
  </si>
  <si>
    <t xml:space="preserve">Hallazgo administrativo por fallas en la asignación de la vida útil de licencias. 19 </t>
  </si>
  <si>
    <t xml:space="preserve">Hallazgo Administrativo por cuanto la ejecución de los contratos numero 026, 037, 042 y 043 del 2021, no permiten cuantificar su aporte a la meta relacionada con la evaluación legal y financiera de las ESAL. </t>
  </si>
  <si>
    <t xml:space="preserve">Hallazgo administrativo con presunta incidencia disciplinaria, por fallas en la supervisión del contrato 066 de 2021 </t>
  </si>
  <si>
    <t xml:space="preserve">Realizar dos (2) reuniones de capacitación a los funcionarios y contratistas de la Oficina de Tecnologías de la Información y las Comunicaciones donde se ilustren las implicaciones legales y la responsabilidad que tienen en los contratos legalmente celebrados con la Secretaria Jurídica, para asegurar la oportunidad y confiabilidad de la información que se registra. </t>
  </si>
  <si>
    <t xml:space="preserve">Oficina de Tecnología de la Información y las Comunicaciones </t>
  </si>
  <si>
    <t>Hallazgo administrativo, por incumplimiento al procedimiento "movimiento de bienes", según contratos de prestación de servicios profesionales Nos. 044, 056, 081 y 135 de 2021</t>
  </si>
  <si>
    <t xml:space="preserve">Ajustar el formato de paz y salvo (FT-2311500-200) en el sistema de administración de inventarios - SAI de la Secretaria Jurídica Distrital, para facilitar su correcto diligenciamiento. </t>
  </si>
  <si>
    <t>Hallazgo administrativo por incumplimiento al procedimiento "movimiento de bienes" según contratos de prestación de servicios profesionales No. 044, 056, 081 y 135 de 2021</t>
  </si>
  <si>
    <t>Hallazgo  Administrativo por incumplimiento en la vigencia de la garantía de cumplimiento en el contrato de prestación de servicios profesionales No. 123 - 2021</t>
  </si>
  <si>
    <t>Modificación del procedimiento de  perfeccionamiento  y ejecución contractual incluida la revisión de acta de inicio y garantías por parte del abogado que adelanto el tramite</t>
  </si>
  <si>
    <t xml:space="preserve">Modificación del procedimiento 2311400-PR-019 ejecución presupuestal, incluyendo una actividad de registro, verificación y análisis de los documentos presupuestales registrados en el Sistema SIVICOF, especialmente el registro de los saldos de pasivos exigibles que no cuenten con pago o acta de liquidación del contrato que los origino. </t>
  </si>
  <si>
    <t xml:space="preserve">Memorando 1-2022-3902 de fecha 25 de marzo de 2022, el Consejo Superior de la Judicatura remite la relación de los despachos  judiciales que se encuentran activos en la especialidad laboral de Bogotá. Dicho memorando es respuesta de la solicitud realizada por la Dirección Distrital de Gestión Judicial mediante memorando 2-2022-2487 de febrero 28 de 2022. 
Adicionalmente, se observó que mediante correo electrónico y memorando 3-2022-4503 la Dirección Distrital de Gestión Judicial realizó entrega de la base de datos a la Oficina de TICS, de los ciento setenta y tres (173) despachos laborales actualizados, en donde se evidenció que cuarenta y ocho (48) se deben inactivar, treinta (30) se deben crear y noventa y cinco (95) se deben actualizar en el SIPROJWEB
Así mismo se evidenció correo electrónico de fecha 25 de agosto en donde se argumentó la actualización e inactivación de los despachos anteriormente mencionados y pantallazo de algunos despachos incluidos en la plataforma SIPROJWEB. </t>
  </si>
  <si>
    <t xml:space="preserve">Se observó la Circular 02 de 2022 con asunto: Cronograma mesas de trabajo SIPROJWEB 2022 y solicitud actualización usuarios SIPROJWEB, en donde se realiza la programación de sesenta y un (61) mesas de trabajo de seguimiento de la información registrada en SIPROJWEB de las entidades distritales. 
Adicionalmente, la Dirección Gestión Judicial remite los diagnósticos referentes a la actualización del registro en SIPROJWEB; de cincuenta y nueve (59) entidades distritales mencionadas en la circular 02. Se aportó las actas de mesas de trabajo de las entidades Corporación para el Desarrollo y la Productividad y Entidad de gestión Administrativa y Técnica EGAT, en donde se observó que no tiene procesos registrados en el SIPROJWEB. </t>
  </si>
  <si>
    <t xml:space="preserve">
Mediante Circular No. 010 de 2022 con asunto: Convocatoria Jornada de socialización virtual Sistema SIPROJWEB - Abogados que ejercen representación judicial del Distrito Capital, se realizó programación de dos jornadas de capacitación operativa de la herramienta, dirigidas a los apoderados que ejercen representación judicial y extrajudicial del distrito y que alimentan el SIPROJWEB. Dichas capacitaciones se realizaron para el nivel central el 15 de marzo y para el nivel descentralizado el 22 de marzo. 
Se observó que la DDGJ realizó diecinueve (19) capacitaciones a corte febrero 24 de 2022 a usuarios nuevos del SIPROJWEB, y Secretarios Técnicos del Comité de conciliación. Aí mismo, se evidenció que en el periodo abril - junio de 2022 se realizaron veintisiete (27) capacitaciones dirigidas a las diferentes entidades distritales. Por ultimo se observó que esta dependencia realizó durante el periodo julio - septiembre, treinta y ocho (38) capacitaciones y realizó una jornada de reinducción el 27 de septiembre del año en curso, en donde en esta última asistieron 199 personas. . </t>
  </si>
  <si>
    <t>3.3.1.1</t>
  </si>
  <si>
    <t xml:space="preserve">Hallazgo Administrativo por inconsistencias en el cumplimiento de metas. </t>
  </si>
  <si>
    <t xml:space="preserve">Revisión del cumplimiento de la meta No. 1 del proyecto 7632 con la Oficina Asesora de Planeación. </t>
  </si>
  <si>
    <t>Reuniones Ejecutadas/Reuniones Programadas</t>
  </si>
  <si>
    <t>Realizar capacitación a los contratistas respecto al diligenciamiento de los informes de actividades para el pago de las cuentas</t>
  </si>
  <si>
    <t>3.3.2.10</t>
  </si>
  <si>
    <t>3.3.2.11</t>
  </si>
  <si>
    <t>3.3.2.2</t>
  </si>
  <si>
    <t>3.3.2.3</t>
  </si>
  <si>
    <t>3.3.2.4</t>
  </si>
  <si>
    <t>3.3.2.5</t>
  </si>
  <si>
    <t>3.3.2.8</t>
  </si>
  <si>
    <t>3.3.2.9</t>
  </si>
  <si>
    <t>Solicitud al proveedor  respecto del modelo de licenciamiento y las condiciones de soporte y mantenimiento de 400 licencias o menos</t>
  </si>
  <si>
    <t>Ajustar el estudio previo para las nuevas contrataciones de prestación de servicios profesionales cuyo origen sea derivado de productos  de otros contratos</t>
  </si>
  <si>
    <t>Capacitar a los participantes del proceso contractual respecto a la adecuada gestión de los documentos allegados al proceso contractual</t>
  </si>
  <si>
    <t>Parametrización del sistema de información siga para la inclusión de firma electrónica manuscrita,  hash y/o firma digital del emisor del documento</t>
  </si>
  <si>
    <t>Expedir  resolución de adopción de firmas digitales, electrónicas o mecánicas en la entidad</t>
  </si>
  <si>
    <t>Oficina de Tecnologías de la Información y las Comunicaciones</t>
  </si>
  <si>
    <t>DGC - Gestión Documental</t>
  </si>
  <si>
    <t>DGC - Gestión Contractual</t>
  </si>
  <si>
    <t>Estudios previos realizados / contratos de prestación de servicios programados</t>
  </si>
  <si>
    <t>Concepto solicitado</t>
  </si>
  <si>
    <t>Sensibilizaciones ejecutadas / sensibilizaciones programadas</t>
  </si>
  <si>
    <t>Capacitaciones realizadas/capacitaciones programados</t>
  </si>
  <si>
    <t>Sistemas ajustados / sistemas por ajustar</t>
  </si>
  <si>
    <t>Resolución formalizada/ resolución programadas</t>
  </si>
  <si>
    <t>PRIMER SEGUIMIENTO 2023</t>
  </si>
  <si>
    <t>De acuerdo con lo reportado por la Oficina Asesora de Planeación, mediante memorando 3-2023-554 se argumentó que la primera mesa de trabajo se realizará durante las últimas semanas del mes de enero, teniendo en cuenta que el reporte del plan de acción se llevó a cabo con corte del 31/12/2022.</t>
  </si>
  <si>
    <t xml:space="preserve">Mediante memorando 3-2022-2826 de fecha 20 de abril de 2022, la Oficina Asesora de Planeación remitió el seguimiento físico y presupuestal de los proyectos de inversión 7621, 7562, 7632 y 7608 con fecha de corte 31 de marzo de 2022.
Mediante memorando 3-2022-4637 La Oficina Asesora de Planeación aportó el seguimiento tanto presupuestal como físico de los cuatro proyectos de inversión a cargo de la Secretaria Jurídica Distrital, correspondiente al segundo trimestre de 2022
Mediante memorando 3-2022-7580 de fecha 12 de octubre de 2022, la Oficina Asesora de Planeación, aportó el seguimiento presupuestal y físico de los cuatro proyectos de inversión (7621, 7562, 7632 y 7608) a cargo de la Secretaría Jurídica Distrital, correspondiente al tercer trimestre de 2022. 
Mediante memorando 3-2023-553 La Oficina Asesora de Planeación adjuntó el seguimiento presupuestal y físico de los cuatro proyectos de inversión a cargo de la Secretaría Jurídica Distrital, correspondiente al cuarto trimestre de la vigencia 2022. </t>
  </si>
  <si>
    <t xml:space="preserve">Se observó expedición de la Resolución No. 521 del 30 de diciembre de 2022 "Por el cual se adopta y reglamenta el uso de firmas digitales, electrónicas y mecánicas en la Secretaría Jurídica Distrital y se dictan otras disposiciones". </t>
  </si>
  <si>
    <t>Se evidenció la actualización del procedimiento 2311600-PR-058 "Perfeccionamiento y Ejecución de Contratos", incluyendo la revisión del acta de inicio y garantías.</t>
  </si>
  <si>
    <t>Se observó actualización del procedimiento 2311400-PR-019 "Ejecución Presupuestal", incluyendo la actividad de elaborar en el formato SIVICOF, la información de seguimiento a las reservas presupuestales, cuestas por pagar y pasivos exigibles.</t>
  </si>
  <si>
    <t>3.3.1.2</t>
  </si>
  <si>
    <t>3.3.1.3</t>
  </si>
  <si>
    <t>Hallazgo administrativo, por fallas en el proceso contractual y deficiencia en la supervisión.</t>
  </si>
  <si>
    <t>Hallazgo administrativo, por deficiencias en la gestión documental.</t>
  </si>
  <si>
    <t>Hallazgo administrativo, por deficiencias en la actualización del aplicativo manejado por la Secretaría Jurídica Distrital donde se encuentra la información de las ESAL, por cuanto figuran las ESAL canceladas.</t>
  </si>
  <si>
    <t>Hallazgo administrativo, por deficiente información y falta de confiabilidad en los registros incorporados en los aplicativos utilizados, por la Secretaría Jurídica Distrital y deficiente información en el cumplimento de la meta no.4 de la ficha EBI del proyecto de inversión 7621.</t>
  </si>
  <si>
    <t>Hallazgo administrativo con presunta incidencia disciplinaria, por fallas en el proceso contractual de la SJD.</t>
  </si>
  <si>
    <t>Generar informes de seguimiento a la ejecución de los proyectos de inversión  con enfoque en los giros presupuestales por meta.</t>
  </si>
  <si>
    <t>Realizar una sensibilización a través de una pieza gráfica respecto al proceso de designación de supervisores</t>
  </si>
  <si>
    <t>Actualización del formato certificado de idoneidad y experiencia</t>
  </si>
  <si>
    <t>Brindar una capacitación a funcionarios y colaboradores responsables de la generación de documentos en el proceso contractual</t>
  </si>
  <si>
    <t>Realizar, una mesa de trabajo con la oficina de TIC para evaluar la inclusión de un desarrollo tecnológico que permita generar el reporte histórico de las ESAL canceladas en el sistema.</t>
  </si>
  <si>
    <t>Realizar dos capacitaciones al equipo de IVC para identificar en el SIPEJ las ESAL canceladas.</t>
  </si>
  <si>
    <t xml:space="preserve">Solicitar concepto a la Secretaría Distrital de Planeación, en relación a la manera de como se realiza el seguimiento presupuestal en el aplicativo SEGPLAN. </t>
  </si>
  <si>
    <t xml:space="preserve">Dirección de Gestión Corporativa - Gestión Contractual </t>
  </si>
  <si>
    <t>Mesa de trabajo realizada</t>
  </si>
  <si>
    <t>Número de capacitaciones realizadas / número de capacitaciones programadas</t>
  </si>
  <si>
    <t>Procedimiento actualizado</t>
  </si>
  <si>
    <t>Pieza comunicativa publicada</t>
  </si>
  <si>
    <t>Formato actualizado</t>
  </si>
  <si>
    <t>Olga Milena Corzo Estepa</t>
  </si>
  <si>
    <t>Auditoria Código 37 PAD 2021 
Auditoria Código 512 PAD 2021 
Auditoría Código 36 PAD 2022 (Estados Financieros)
Auditoría código 36 PAD 2022
Auditoría Código 37 PAD 2022
Auditoría Código 38 PAD 2022</t>
  </si>
  <si>
    <r>
      <t xml:space="preserve">Se observó que  mediante memorando 3-2022-2465 de abril 1 de 2022,  se remitió por parte de la DDGJ a la Oficina de TICS, información relacionada con la viabilidad de generar un desarrollo ajuste que permita facilitar la consulta y cargue de documentos, a lo cual mediante memorando 3-2022-2710 de 11 de abril la Oficina de TICS informa que </t>
    </r>
    <r>
      <rPr>
        <i/>
        <sz val="20"/>
        <rFont val="Arial"/>
        <family val="2"/>
      </rPr>
      <t xml:space="preserve">"ha gestionado a través de sus contratistas, el ajuste al Sistema de Información de Procesos Judiciales - SIPROJ y los parámetros de la plataforma tecnológica de información y comunicaciones de la Secretaria Jurídica Distrital, para facilitar la consulta y el cargue de documentos o archivos hasta de 8GB de peso, con lo cual quedan solucionados todos los inconvenientes relacionados con este tema". </t>
    </r>
    <r>
      <rPr>
        <sz val="20"/>
        <rFont val="Arial"/>
        <family val="2"/>
      </rPr>
      <t xml:space="preserve">Se anexa registro fotográfico del SIPROJWEB en donde se evidencia que el tamaño máximo del archivo es de 8GB. 
Adicionalmente, se evidenció informe técnico de cargue y consulta de archivos, en donde se realizó la verificación del cargue  y descargue de documentos. </t>
    </r>
  </si>
  <si>
    <t xml:space="preserve">Se observó que la Dirección Distrital de Gestión Judicial identificó setenta y cuatro (74) requerimientos que de alguna forma requerían desarrollo. De estos, se recopiló imágenes o soportes de 31 requerimientos correspondientes al 41.89% de los datos, para lo cual se creó una carpeta para tomarlos como base en la documentación de los mismos, los 43 restantes que representan el 58,11% únicamente se cuenta con la información registrada en el aplicativo. Producto de estos se realizó informe de diagnostico en donde se especifica el reporte de inconsistencias pendientes por respuesta. </t>
  </si>
  <si>
    <t xml:space="preserve">Se observó comprobante de ingreso de bienes No. 12, en donde se realiza la entrada a la SJD de 150 licencias Archived User Enterprise Standart Anual por valor de $10,497,930 y 345 licencias Workspace Enterprise Standart Anual por valor de $180,082,444. Por otro lado, mediante  comunicado de fecha 29/07/2022,  La Oficina de Tecnologías de la Información y las Comunicaciones, especifica que la vida útil de las licencias adquiridas es entre el 28/07/2022 al 27/07/2023. De acuerdo con lo anterior, se observó el ingreso al Sistema de Administración de Inventarios (SAI) de la información de las licencias mencionadas, especificando su vida útil. 
Por otro lado, se evidenció informe emitido por el proceso de Gestión Administrativa de la Dirección de Gestión Corporativa en donde relaciona cinco (5) intangibles con finalización de la vida útil en diciembre de 2022, la cual fue ampliada de acuerdo con la información suministrada por la Oficina de Tecnologías de la Información y las Comunicaciones. </t>
  </si>
  <si>
    <t xml:space="preserve">Se evidenció formato denominado "Instrumento de control para el reporte contractual asociado a las metas del proyecto 7621", en donde se relaciona la meta del proyecto 7621 que se encuentra bajo la responsabilidad de la Dirección Distrital de Inspección, Vigilancia y Control, y el cronograma del contrato que alimenta la ejecución de esta meta. 
En consecuencia, se observó que dicho formato se encuentra diligenciado para los contratos 115, 116, 118, 119 y 124 de 2022, en los meses de julio, agosto, septiembre, octubre y noviembre de la misma vigencia. De acuerdo con el memorando 3-2022*552 de fecha enero 18 de 2023, la Dirección Distrital de Inspección, Vigilancia y Control argumentó que en el mes de diciembre no fue diligenciado el formato, por que el indicador de la meta 9000 del proyecto 7621 se cumplió el 100% en el mes de noviembre. </t>
  </si>
  <si>
    <t xml:space="preserve">Respecto al formato de paz y salvo (FT-2311500-200), se observó que en registro de cambios, se describe que como objetivo "Suprimir del formato de control de componentes Campo que no corresponde con el proceso  y eliminar el campo "Se realizó el backup al equipo de cómputo asignado" del formato de paz y salvo del SAE, ya que en la Oficina no se hace backups a los usuarios". De acuerdo con lo anterior se adjuntó formato actualizado en donde se observó que lo correspondiente a la Oficina de Tecnologías de la Información y las Comunicaciones no contiene lo pertinente al backup al equipo de computo asignado. </t>
  </si>
  <si>
    <t xml:space="preserve">Mediante memorando 3-2022-7216 del 4 de octubre de 2022, la Dirección de Gestión Corporativa, remitió evidencia de una (1) publicación el día 28 de septiembre de 2022,  en donde argumenta la necesidad y la responsabilidad en el diligenciamiento de la totalidad de los campos incluidos en el formato FT-2311500-200. 
Por otro lado mediante memorando 3-2022-8547 del 9 de noviembre de 2022, la Dirección de Gestión Corporativa remitió evidencia de la publicación de pieza comunicacional respecto al diligenciamiento de la totalidad de los campos del formato de devolución de bienes y cancelación de servicios. </t>
  </si>
  <si>
    <t xml:space="preserve">Oficina de Tecnología de la Información y las Comunicaciones - Oficina Asesora de Planeación </t>
  </si>
  <si>
    <t>Hallazgo administrativo con presunta incidencia disciplinaria en el Contrato No. CPSP-176 del  2020, por cuanto el informe del contratista entregado mensualmente de manera idéntica los textos de cumplimiento de cada una de las obligaciones en cada una de las mensualidades y no cuenta con los soportes correspondientes.</t>
  </si>
  <si>
    <t>Oficina de Tecnología de la Información y las Comunicaciones - Dirección de Gestión Corporativa</t>
  </si>
  <si>
    <t>Sensibilizaciones ejecutadas/sensibilizaciones programadas</t>
  </si>
  <si>
    <t xml:space="preserve">Mediante memorando 3-2023-462 de fecha enero 16 de 2023, la Dirección de Gestión Corporativa informa que la ejecución de la actividad será desarrollada en el mes de febrero de 2023, dentro del plazo establecido. 
Por otro lado la Oficina de Tecnología de la Información y las Comunicaciones, realizó capacitación el 24 de noviembre de 2022 la cual tuvo como objetivo la entrega y elaboración de cuentas informe de actividades, informe financiero y de supervisión (plan de mejoramiento). </t>
  </si>
  <si>
    <t xml:space="preserve">Hallazgo administrativo porque dentro del contrato de prestación de servicio 148 de 2021 el contratista no presentó en los informes mensuales, un reporte de cada una de las obligaciones específicas cumplidas. </t>
  </si>
  <si>
    <t xml:space="preserve">Hallazgo administrativo con presunta incidencia disciplinaria, por indebida justificación en celebración del contrato 105 de 2021. </t>
  </si>
  <si>
    <t>Hallazgo administrativo por expedición y archivo de dos certificados de disponibilidad presupuestal en el expediente contractual, para la adición del contrato 052 de 2021, sin evidencia de registro de anulación de uno de los dos CDP.</t>
  </si>
  <si>
    <t xml:space="preserve">Se observó capacitación realizada el 14 de diciembre de 2022 en donde se incluyeron temas relacionados con el Plan Anual de Adquisiciones 2023, recomendaciones generales sobre la gestión de documentos y la revisión de documentos para la contratación de la anualidad mencionada. </t>
  </si>
  <si>
    <t xml:space="preserve">Hallazgo administrativo con presupuesta incidencia disciplinaria, por expedición de documentos sin el lleno de requisitos legales. </t>
  </si>
  <si>
    <t xml:space="preserve">Mediante memorando 3-2022-10488 la Dirección de Gestión Corporativa remite informe de parametrización del Sistema de Información SIGA, en donde se relaciona la parametrización  de Hash de Seguridad y la parametrización de firmas </t>
  </si>
  <si>
    <t xml:space="preserve">Hallazgo administrativo con incidencia fiscal y presunta incidencia disciplinaria por la contratación irregular del contrato 164 de 2021. </t>
  </si>
  <si>
    <t xml:space="preserve">Hallazgo administrativo con incidencia fiscal y presunta incidencia disciplinaria por la contratación irregular del contrato 148  de 2021. 
</t>
  </si>
  <si>
    <t xml:space="preserve">Hallazgo administrativo con incidencia fiscal y presunta incidencia disciplinaria, por la contratación irregular del contrato 140 de 2021 </t>
  </si>
  <si>
    <t xml:space="preserve">Hallazgo administrativo con incidencia fiscal y presunta disciplinaria, por la suscripción del contrato 098 de 2021 para el soporte y mantenimiento de 400 licencias BIZAGI que no fueron utilizadas. </t>
  </si>
  <si>
    <r>
      <t xml:space="preserve">Se observó que la Oficina de Tecnologías de la Información y las Comunicaciones realizó consulta al proveedor de las licencias en donde preguntó el costo del soporte en el caso de disminuir las licencias a las cuales contratar el soporte y mantenimiento, en donde Bizagi argumentó que: </t>
    </r>
    <r>
      <rPr>
        <i/>
        <sz val="20"/>
        <rFont val="Arial"/>
        <family val="2"/>
      </rPr>
      <t xml:space="preserve">"Nuestra política empresarial establece que al no poder brindar un soporte básico/Mantenimiento a una porción de su paquete de licencias bajo un modelo perpetuo, no permite realizar ninguna baja. Por otra parte, el costo en un caso de baja no disminuiría, pues al pasar de rango y por economías de escala dado el volumen de licencias, se aprecia un descuento en el precio unitario. Dicho esto, se perdería dichos beneficios y el precio por unidad subiría significativamente. Para la renovación que está contemplada en el mes de diciembre del mantenimiento de 400 licencias el valor es de $ 35,388 usd, te comparto la propuesta formal". 
</t>
    </r>
    <r>
      <rPr>
        <sz val="20"/>
        <rFont val="Arial"/>
        <family val="2"/>
      </rPr>
      <t xml:space="preserve">
Aunado a  lo anterior, también se realizó la consulta respecto a que: </t>
    </r>
    <r>
      <rPr>
        <i/>
        <sz val="20"/>
        <rFont val="Arial"/>
        <family val="2"/>
      </rPr>
      <t>en el eventual caso que la Secretaría hubiera disminuido las licencias para la vigencia 2023 quisiera volver a habilitarlas en el 2024, cuál sería el costo de volver a activarse pagaría la tasa nominal de los US90 Tendría que volverse a pagar US450?,</t>
    </r>
    <r>
      <rPr>
        <sz val="20"/>
        <rFont val="Arial"/>
        <family val="2"/>
      </rPr>
      <t xml:space="preserve"> a lo cual Bizagi responde que: </t>
    </r>
    <r>
      <rPr>
        <i/>
        <sz val="20"/>
        <rFont val="Arial"/>
        <family val="2"/>
      </rPr>
      <t>"Usualmente cuando un cliente quiere volver a activar sus licencias deberá pagar por el periodo no renovado con el ultimo precio que tuvo de mantenimiento + el incremento IPC. Sin embargo actualmente las versiones on-premise están llegando a su End Of Life, lo que significa que ya no se brindará soporte ni mantenimiento, esto a partir de 2024."</t>
    </r>
  </si>
  <si>
    <t>Hallazgo administrativo, por la falta de planeación en los dineros a invertir en la vigencia 2021 para la ejecución de la meta no.4, de la ficha EBI del proyecto 7621.</t>
  </si>
  <si>
    <t>Número de informes con seguimiento a giros realizados / número de informes programados</t>
  </si>
  <si>
    <t>Hallazgo administrativo, por la falta de planeación en los dineros a invertir en la vigencia 2021 para la ejecución de la meta no.4, de la ficha evo del proyecto 7621.</t>
  </si>
  <si>
    <t>Actualizar el procedimiento de seguimiento a proyectos de inversión, incorporando un punto de control enfocado al comportamiento de los giros presupuestales</t>
  </si>
  <si>
    <t>Solicitud de concepto realizada / solicitud de concepto programada</t>
  </si>
  <si>
    <t xml:space="preserve">Cód.. </t>
  </si>
  <si>
    <t xml:space="preserve">De acuerdo con la información reportada por la Oficina de Tecnología de la Información y las Comunicaciones, mediante comunicado 3-2023-246, se evidenció que en la descripción de la necesidad de los estudios previos del contrato con objeto “Prestar servicios profesionales para brindar el soporte técnico sobre el sistema integrado de información LEGALBOG” se realiza justificación teniendo en cuenta contratos de vigencias anteriores relacionados con los sistemas de información. </t>
  </si>
  <si>
    <t>Esta acción será sujeta de seguimiento con corte al primer trimestre, teniendo en cuenta que su inicio es enero de 2023.</t>
  </si>
  <si>
    <t>NA</t>
  </si>
  <si>
    <t>Esta acción será sujeta de verificación en el seguimiento del primer trimestre, teniendo en cuenta que su inicio es febrero de 2023.</t>
  </si>
  <si>
    <t>Esta acción será sujeta de seguimiento con corte al primer trimestre, teniendo en cuenta que su inicio es marzo de 2023.</t>
  </si>
  <si>
    <r>
      <t xml:space="preserve">Concepto del Profesional Sobre el Plan de Mejoramiento:  </t>
    </r>
    <r>
      <rPr>
        <sz val="20"/>
        <rFont val="Arial"/>
        <family val="2"/>
      </rPr>
      <t xml:space="preserve">Una vez revisado el Plan de Mejoramiento  suscrito con la Contraloría de Bogotá, se evidenció que la ejecución de las acciones correctivas se realizaron dentro de los términos establecidos. Todas las actividades que no han terminado, se encuentran dentro de los tiempos para cumplirse. Respecto al plan de mejoramiento producto de la auditoría de desempeño código 38 PAD 2022, las actividades se verificarán en el seguimiento del primer trimestre, se recomienda realizar su ejecución en los tiempos previstos. </t>
    </r>
  </si>
  <si>
    <t>Se recomienda continuar con la ejecución de la acción correctiva para la suscripción de contratos de prestación de servicios profesionales asociados a los sistemas de información y en los reportes de seguimiento que sean remitidos a la Oficina de Control Interno especificar los contratos en los cuales aplica ejecutar la acción programada.
El pocentaje de avance de la actividad es un estimado que realiza la OCI teniendo en cuenta que se verificó el cumplimiento de la acción sobre un solo contrato de prestación de servicios profesionales. quedando pendiente el reporte de la Oficina de TICS de la totalidad de contratos suscritos a los que efectivamente aplicará el análisis referido.
Así mismo, es importante que se establezca el punto de control que permitirá que estas acciones de verificación y análisis de contratos asociados se efectúe de manera permanente a todos los procesos que sean suscritos en materia de tecnologías de la información.</t>
  </si>
  <si>
    <t>Se califica la acción "en proceso" teniendo en cuenta el memorando referido en la descripción de evidencias, no obstante el porcentaje de avance es cero (0), toda vez que se incluirá cuando se realicen efectivamente las mesas programadas.</t>
  </si>
  <si>
    <t>Se califica la acción "en proceso" teniendo en cuenta el memorando referido en la descripción de evidencias, no obstante el porcentaje de avance es cero (0), toda vez que se incluirá cuando se presenten los estados financieros con sus respectivas notas.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</si>
</sst>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5"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scheme val="minor"/>
    </font>
    <font>
      <b/>
      <sz val="20"/>
      <name val="Arial"/>
      <family val="2"/>
    </font>
    <font>
      <sz val="20"/>
      <name val="Arial"/>
      <family val="2"/>
    </font>
    <font>
      <sz val="20"/>
      <color rgb="FF000000"/>
      <name val="Arial"/>
      <family val="2"/>
    </font>
    <font>
      <sz val="20"/>
      <color theme="1"/>
      <name val="Arial"/>
      <family val="2"/>
    </font>
    <font>
      <b/>
      <sz val="20"/>
      <color rgb="FF000000"/>
      <name val="Arial"/>
      <family val="2"/>
    </font>
    <font>
      <b/>
      <sz val="20"/>
      <color theme="1"/>
      <name val="Arial"/>
      <family val="2"/>
    </font>
    <font>
      <sz val="10"/>
      <color rgb="FF000000"/>
      <name val="Calibri"/>
      <family val="2"/>
      <scheme val="minor"/>
    </font>
    <font>
      <sz val="20"/>
      <color rgb="FFFF0000"/>
      <name val="Arial"/>
      <family val="2"/>
    </font>
    <font>
      <i/>
      <sz val="20"/>
      <name val="Arial"/>
      <family val="2"/>
    </font>
    <font>
      <sz val="20"/>
      <color rgb="FF00B050"/>
      <name val="Arial"/>
      <family val="2"/>
    </font>
  </fonts>
  <fills count="8">
    <fill>
      <patternFill patternType="none"/>
    </fill>
    <fill>
      <patternFill patternType="gray125"/>
    </fill>
    <fill>
      <patternFill patternType="solid">
        <fgColor theme="0"/>
        <bgColor indexed="64"/>
      </patternFill>
    </fill>
    <fill>
      <patternFill patternType="solid">
        <fgColor rgb="FFC6E0B4"/>
        <bgColor indexed="64"/>
      </patternFill>
    </fill>
    <fill>
      <patternFill patternType="solid">
        <fgColor rgb="FFE2EFDA"/>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6">
    <xf numFmtId="0" fontId="0" fillId="0" borderId="0">
      <alignment vertical="top"/>
    </xf>
    <xf numFmtId="9" fontId="3" fillId="0" borderId="0" applyFont="0" applyFill="0" applyBorder="0" applyAlignment="0" applyProtection="0"/>
    <xf numFmtId="0" fontId="2" fillId="0" borderId="0"/>
    <xf numFmtId="0" fontId="4" fillId="0" borderId="0"/>
    <xf numFmtId="0" fontId="1" fillId="0" borderId="0"/>
    <xf numFmtId="0" fontId="11" fillId="0" borderId="0"/>
  </cellStyleXfs>
  <cellXfs count="122">
    <xf numFmtId="0" fontId="0" fillId="0" borderId="0" xfId="0">
      <alignment vertical="top"/>
    </xf>
    <xf numFmtId="0" fontId="6" fillId="2" borderId="0" xfId="0" applyFont="1" applyFill="1" applyAlignment="1">
      <alignment vertical="center"/>
    </xf>
    <xf numFmtId="0" fontId="5" fillId="0" borderId="6" xfId="0" applyFont="1" applyBorder="1" applyAlignment="1">
      <alignment horizontal="center" vertical="center" wrapText="1"/>
    </xf>
    <xf numFmtId="0" fontId="5" fillId="2" borderId="0" xfId="0" applyFont="1" applyFill="1" applyAlignment="1">
      <alignment horizontal="center" vertical="center" wrapText="1"/>
    </xf>
    <xf numFmtId="9" fontId="6" fillId="0" borderId="1" xfId="1" applyFont="1" applyFill="1" applyBorder="1" applyAlignment="1">
      <alignment horizontal="center" vertical="center" wrapText="1"/>
    </xf>
    <xf numFmtId="10" fontId="6" fillId="2" borderId="0" xfId="1" applyNumberFormat="1" applyFont="1" applyFill="1" applyAlignment="1">
      <alignment vertical="center"/>
    </xf>
    <xf numFmtId="0" fontId="7" fillId="0" borderId="3"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6" fillId="0" borderId="1" xfId="2" applyFont="1" applyFill="1" applyBorder="1" applyAlignment="1">
      <alignment horizontal="justify" vertical="center" wrapText="1"/>
    </xf>
    <xf numFmtId="14" fontId="6" fillId="0" borderId="1" xfId="0" applyNumberFormat="1" applyFont="1" applyFill="1" applyBorder="1" applyAlignment="1">
      <alignment horizontal="center" vertical="center"/>
    </xf>
    <xf numFmtId="14" fontId="6" fillId="0" borderId="1" xfId="0" applyNumberFormat="1" applyFont="1" applyFill="1" applyBorder="1" applyAlignment="1">
      <alignment horizontal="justify" vertical="center" wrapText="1"/>
    </xf>
    <xf numFmtId="14" fontId="6" fillId="0" borderId="1" xfId="0" applyNumberFormat="1" applyFont="1" applyFill="1" applyBorder="1" applyAlignment="1">
      <alignment vertical="center"/>
    </xf>
    <xf numFmtId="14" fontId="8" fillId="0" borderId="1" xfId="0" applyNumberFormat="1" applyFont="1" applyFill="1" applyBorder="1" applyAlignment="1">
      <alignment horizontal="justify" vertical="center" wrapText="1"/>
    </xf>
    <xf numFmtId="0" fontId="6" fillId="0" borderId="0" xfId="2" applyFont="1" applyFill="1" applyBorder="1" applyAlignment="1">
      <alignment horizontal="justify" vertical="center" wrapText="1"/>
    </xf>
    <xf numFmtId="0" fontId="6" fillId="0" borderId="0" xfId="0" applyFont="1" applyFill="1" applyAlignment="1">
      <alignment vertical="center"/>
    </xf>
    <xf numFmtId="9" fontId="6" fillId="2" borderId="0" xfId="0" applyNumberFormat="1" applyFont="1" applyFill="1" applyAlignment="1">
      <alignment vertical="center"/>
    </xf>
    <xf numFmtId="0" fontId="5" fillId="0" borderId="0" xfId="0" applyFont="1" applyBorder="1" applyAlignment="1">
      <alignment wrapText="1"/>
    </xf>
    <xf numFmtId="0" fontId="5" fillId="0" borderId="0" xfId="0" applyFont="1" applyBorder="1" applyAlignment="1">
      <alignment horizontal="center"/>
    </xf>
    <xf numFmtId="0" fontId="8" fillId="0" borderId="0" xfId="0" applyFont="1" applyAlignment="1"/>
    <xf numFmtId="0" fontId="8" fillId="0" borderId="0" xfId="0" applyFont="1" applyAlignment="1">
      <alignment wrapText="1"/>
    </xf>
    <xf numFmtId="0" fontId="8" fillId="0" borderId="0" xfId="0" applyFont="1" applyAlignment="1">
      <alignment horizontal="center"/>
    </xf>
    <xf numFmtId="0" fontId="8" fillId="0" borderId="0" xfId="0" applyFont="1" applyAlignment="1">
      <alignment horizontal="left"/>
    </xf>
    <xf numFmtId="0" fontId="8" fillId="0" borderId="0" xfId="0" applyFont="1" applyAlignment="1">
      <alignment vertical="center"/>
    </xf>
    <xf numFmtId="0" fontId="8" fillId="0" borderId="0" xfId="0" applyFont="1" applyAlignment="1">
      <alignment vertical="center" wrapText="1"/>
    </xf>
    <xf numFmtId="0" fontId="8" fillId="0" borderId="0" xfId="0" applyFont="1" applyAlignment="1">
      <alignment horizontal="center" vertical="center"/>
    </xf>
    <xf numFmtId="0" fontId="5" fillId="2" borderId="0" xfId="0" applyFont="1" applyFill="1" applyAlignment="1">
      <alignment horizontal="center" wrapText="1"/>
    </xf>
    <xf numFmtId="0" fontId="8" fillId="0" borderId="0" xfId="0" applyFont="1" applyAlignment="1">
      <alignment horizontal="left" vertical="center"/>
    </xf>
    <xf numFmtId="0" fontId="9" fillId="4" borderId="1" xfId="0" applyFont="1" applyFill="1" applyBorder="1" applyAlignment="1">
      <alignment horizontal="center" vertical="center"/>
    </xf>
    <xf numFmtId="10" fontId="8" fillId="0" borderId="0" xfId="1" applyNumberFormat="1" applyFont="1" applyAlignment="1">
      <alignment horizontal="left" vertical="center"/>
    </xf>
    <xf numFmtId="9" fontId="7" fillId="0" borderId="1" xfId="0" applyNumberFormat="1" applyFont="1" applyBorder="1" applyAlignment="1">
      <alignment horizontal="center" vertical="center"/>
    </xf>
    <xf numFmtId="9" fontId="8" fillId="2" borderId="0" xfId="1" applyFont="1" applyFill="1" applyAlignment="1">
      <alignmen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vertical="center"/>
    </xf>
    <xf numFmtId="0" fontId="8" fillId="2" borderId="0" xfId="0" applyFont="1" applyFill="1" applyAlignment="1"/>
    <xf numFmtId="0" fontId="8" fillId="2" borderId="0" xfId="0" applyFont="1" applyFill="1" applyAlignment="1">
      <alignment horizontal="center"/>
    </xf>
    <xf numFmtId="0" fontId="8" fillId="2" borderId="0" xfId="0" applyFont="1" applyFill="1" applyAlignment="1">
      <alignment horizontal="left"/>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wrapText="1"/>
    </xf>
    <xf numFmtId="0" fontId="6" fillId="2" borderId="0" xfId="0" applyFont="1" applyFill="1" applyAlignment="1">
      <alignment horizontal="right" vertical="center"/>
    </xf>
    <xf numFmtId="0" fontId="10" fillId="2" borderId="0" xfId="0" applyFont="1" applyFill="1" applyAlignment="1">
      <alignment horizontal="left" vertical="center"/>
    </xf>
    <xf numFmtId="0" fontId="7" fillId="0" borderId="2" xfId="0" applyFont="1" applyFill="1" applyBorder="1" applyAlignment="1">
      <alignment horizontal="center" vertical="center" wrapText="1"/>
    </xf>
    <xf numFmtId="0" fontId="6" fillId="0" borderId="2" xfId="2" applyFont="1" applyFill="1" applyBorder="1" applyAlignment="1">
      <alignment horizontal="justify" vertical="center" wrapText="1"/>
    </xf>
    <xf numFmtId="14" fontId="6" fillId="0" borderId="2" xfId="0" applyNumberFormat="1" applyFont="1" applyFill="1" applyBorder="1" applyAlignment="1">
      <alignment horizontal="center" vertical="center"/>
    </xf>
    <xf numFmtId="9" fontId="6" fillId="0" borderId="2" xfId="1" applyFont="1" applyFill="1" applyBorder="1" applyAlignment="1">
      <alignment horizontal="center" vertical="center" wrapText="1"/>
    </xf>
    <xf numFmtId="14" fontId="6" fillId="0" borderId="2" xfId="0" applyNumberFormat="1" applyFont="1" applyFill="1" applyBorder="1" applyAlignment="1">
      <alignment horizontal="justify" vertical="center" wrapText="1"/>
    </xf>
    <xf numFmtId="14" fontId="8" fillId="2" borderId="1" xfId="0" applyNumberFormat="1" applyFont="1" applyFill="1" applyBorder="1" applyAlignment="1">
      <alignment horizontal="center" vertical="center"/>
    </xf>
    <xf numFmtId="14" fontId="6" fillId="2" borderId="1" xfId="0" applyNumberFormat="1" applyFont="1" applyFill="1" applyBorder="1" applyAlignment="1">
      <alignment vertical="center"/>
    </xf>
    <xf numFmtId="0" fontId="7" fillId="0" borderId="8" xfId="0" applyFont="1" applyFill="1" applyBorder="1" applyAlignment="1">
      <alignment horizontal="center" vertical="center" wrapText="1"/>
    </xf>
    <xf numFmtId="0" fontId="7" fillId="0" borderId="2" xfId="0" applyFont="1" applyFill="1" applyBorder="1" applyAlignment="1">
      <alignment horizontal="justify" vertical="center" wrapText="1"/>
    </xf>
    <xf numFmtId="0" fontId="7" fillId="0" borderId="2" xfId="0" applyFont="1" applyFill="1" applyBorder="1" applyAlignment="1">
      <alignment vertical="center" wrapText="1"/>
    </xf>
    <xf numFmtId="14" fontId="6" fillId="0" borderId="2" xfId="0" applyNumberFormat="1" applyFont="1" applyFill="1" applyBorder="1" applyAlignment="1">
      <alignment vertical="center"/>
    </xf>
    <xf numFmtId="14" fontId="6" fillId="2" borderId="2" xfId="0" applyNumberFormat="1" applyFont="1" applyFill="1" applyBorder="1" applyAlignment="1">
      <alignment vertical="center"/>
    </xf>
    <xf numFmtId="14" fontId="12" fillId="0" borderId="1" xfId="0" applyNumberFormat="1" applyFont="1" applyFill="1" applyBorder="1" applyAlignment="1">
      <alignment horizontal="justify" vertical="center" wrapText="1"/>
    </xf>
    <xf numFmtId="0" fontId="12" fillId="2" borderId="0" xfId="0" applyFont="1" applyFill="1" applyAlignment="1">
      <alignmen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7"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6"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12" fillId="0" borderId="1" xfId="2" applyFont="1" applyFill="1" applyBorder="1" applyAlignment="1">
      <alignment horizontal="justify"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xf>
    <xf numFmtId="0" fontId="7" fillId="0" borderId="4" xfId="0" applyFont="1" applyFill="1" applyBorder="1" applyAlignment="1">
      <alignment horizontal="left" vertical="center" wrapText="1"/>
    </xf>
    <xf numFmtId="0" fontId="7" fillId="0" borderId="7" xfId="0"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7" fillId="0" borderId="14"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7" xfId="0" applyFont="1" applyFill="1" applyBorder="1" applyAlignment="1">
      <alignment vertical="center" wrapText="1"/>
    </xf>
    <xf numFmtId="0" fontId="7" fillId="0" borderId="14" xfId="0" applyFont="1" applyFill="1" applyBorder="1" applyAlignment="1">
      <alignment vertical="center" wrapText="1"/>
    </xf>
    <xf numFmtId="164" fontId="6" fillId="0" borderId="2" xfId="0" applyNumberFormat="1" applyFont="1" applyFill="1" applyBorder="1" applyAlignment="1">
      <alignment vertical="center"/>
    </xf>
    <xf numFmtId="0" fontId="6" fillId="0" borderId="1" xfId="2" applyFont="1" applyBorder="1" applyAlignment="1">
      <alignment horizontal="justify" vertical="center" wrapText="1"/>
    </xf>
    <xf numFmtId="0" fontId="6"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7" xfId="0" applyFont="1" applyFill="1" applyBorder="1" applyAlignment="1">
      <alignment horizontal="center" vertical="center"/>
    </xf>
    <xf numFmtId="0" fontId="8" fillId="0" borderId="7" xfId="0" applyFont="1" applyFill="1" applyBorder="1" applyAlignment="1">
      <alignment horizontal="left" vertical="center" wrapText="1"/>
    </xf>
    <xf numFmtId="0" fontId="8" fillId="0" borderId="2" xfId="2" applyFont="1" applyFill="1" applyBorder="1" applyAlignment="1">
      <alignment horizontal="justify" vertical="center" wrapText="1"/>
    </xf>
    <xf numFmtId="0" fontId="6" fillId="0" borderId="5"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14" fillId="0" borderId="5" xfId="0" applyFont="1" applyFill="1" applyBorder="1" applyAlignment="1">
      <alignment horizontal="justify" vertical="center" wrapText="1"/>
    </xf>
    <xf numFmtId="0" fontId="7" fillId="0" borderId="5" xfId="0" applyFont="1" applyBorder="1" applyAlignment="1">
      <alignment horizontal="justify" vertical="center" wrapText="1"/>
    </xf>
    <xf numFmtId="0" fontId="7" fillId="0" borderId="5" xfId="0" applyFont="1" applyFill="1" applyBorder="1" applyAlignment="1">
      <alignment vertical="center" wrapText="1"/>
    </xf>
    <xf numFmtId="164" fontId="6" fillId="0" borderId="5" xfId="0" applyNumberFormat="1" applyFont="1" applyFill="1" applyBorder="1" applyAlignment="1">
      <alignment vertical="center"/>
    </xf>
    <xf numFmtId="0" fontId="14" fillId="0" borderId="5" xfId="2" applyFont="1" applyFill="1" applyBorder="1" applyAlignment="1">
      <alignment horizontal="justify" vertical="center" wrapText="1"/>
    </xf>
    <xf numFmtId="14" fontId="6" fillId="0" borderId="5" xfId="0" applyNumberFormat="1" applyFont="1" applyFill="1" applyBorder="1" applyAlignment="1">
      <alignment horizontal="center" vertical="center"/>
    </xf>
    <xf numFmtId="9" fontId="6" fillId="0" borderId="5" xfId="1" applyFont="1" applyFill="1" applyBorder="1" applyAlignment="1">
      <alignment horizontal="center" vertical="center" wrapText="1"/>
    </xf>
    <xf numFmtId="14" fontId="6" fillId="0" borderId="5" xfId="0" applyNumberFormat="1" applyFont="1" applyFill="1" applyBorder="1" applyAlignment="1">
      <alignment horizontal="justify"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9" fillId="6" borderId="1" xfId="0" applyFont="1" applyFill="1" applyBorder="1" applyAlignment="1">
      <alignment horizontal="center" vertical="center"/>
    </xf>
    <xf numFmtId="14" fontId="5" fillId="0" borderId="1" xfId="0" applyNumberFormat="1" applyFont="1" applyFill="1" applyBorder="1" applyAlignment="1">
      <alignment horizontal="center" vertical="center" wrapText="1"/>
    </xf>
    <xf numFmtId="0" fontId="5" fillId="0" borderId="10" xfId="0" applyFont="1" applyBorder="1" applyAlignment="1">
      <alignment horizontal="left" vertical="center" wrapText="1"/>
    </xf>
    <xf numFmtId="0" fontId="9" fillId="7" borderId="1" xfId="0" applyFont="1" applyFill="1" applyBorder="1" applyAlignment="1">
      <alignment horizontal="center" vertical="center"/>
    </xf>
    <xf numFmtId="0" fontId="9" fillId="4" borderId="1" xfId="0" applyFont="1" applyFill="1" applyBorder="1" applyAlignment="1">
      <alignment horizontal="center" vertical="center"/>
    </xf>
    <xf numFmtId="0" fontId="5" fillId="0" borderId="2" xfId="0" applyFont="1" applyBorder="1" applyAlignment="1">
      <alignment horizontal="left" vertical="top" wrapText="1"/>
    </xf>
    <xf numFmtId="14" fontId="5" fillId="2" borderId="1" xfId="0" applyNumberFormat="1"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3" xfId="0" applyFont="1" applyFill="1" applyBorder="1" applyAlignment="1">
      <alignment horizontal="center" vertical="center"/>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5" fillId="0" borderId="13" xfId="0" applyFont="1" applyBorder="1" applyAlignment="1">
      <alignment horizontal="left" vertical="center" wrapText="1"/>
    </xf>
    <xf numFmtId="0" fontId="5" fillId="0" borderId="7" xfId="0" applyFont="1" applyBorder="1" applyAlignment="1">
      <alignment horizontal="left" vertical="center" wrapText="1"/>
    </xf>
    <xf numFmtId="0" fontId="5" fillId="0" borderId="14" xfId="0" applyFont="1" applyBorder="1" applyAlignment="1">
      <alignment horizontal="left" vertical="center" wrapText="1"/>
    </xf>
    <xf numFmtId="0" fontId="5" fillId="0" borderId="8" xfId="0" applyFont="1" applyBorder="1" applyAlignment="1">
      <alignment horizontal="left" vertical="center" wrapText="1"/>
    </xf>
  </cellXfs>
  <cellStyles count="6">
    <cellStyle name="Normal" xfId="0" builtinId="0"/>
    <cellStyle name="Normal 2" xfId="2"/>
    <cellStyle name="Normal 3" xfId="3"/>
    <cellStyle name="Normal 4" xfId="4"/>
    <cellStyle name="Normal 5" xfId="5"/>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493714</xdr:colOff>
      <xdr:row>0</xdr:row>
      <xdr:rowOff>285750</xdr:rowOff>
    </xdr:from>
    <xdr:to>
      <xdr:col>3</xdr:col>
      <xdr:colOff>428624</xdr:colOff>
      <xdr:row>5</xdr:row>
      <xdr:rowOff>263620</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839" y="285750"/>
          <a:ext cx="1768473" cy="1644745"/>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61"/>
  <sheetViews>
    <sheetView showGridLines="0" tabSelected="1" view="pageBreakPreview" zoomScale="40" zoomScaleNormal="40" zoomScaleSheetLayoutView="40" workbookViewId="0">
      <pane ySplit="7" topLeftCell="A8" activePane="bottomLeft" state="frozen"/>
      <selection activeCell="D1" sqref="D1"/>
      <selection pane="bottomLeft" activeCell="B2" sqref="B2:P2"/>
    </sheetView>
  </sheetViews>
  <sheetFormatPr baseColWidth="10" defaultColWidth="18.42578125" defaultRowHeight="25.5" x14ac:dyDescent="0.2"/>
  <cols>
    <col min="1" max="1" width="3.7109375" style="1" customWidth="1"/>
    <col min="2" max="2" width="13.140625" style="40" customWidth="1"/>
    <col min="3" max="3" width="14.28515625" style="40" customWidth="1"/>
    <col min="4" max="4" width="34.85546875" style="40" bestFit="1" customWidth="1"/>
    <col min="5" max="5" width="60.28515625" style="40" customWidth="1"/>
    <col min="6" max="6" width="21.28515625" style="40" customWidth="1"/>
    <col min="7" max="7" width="73" style="41" customWidth="1"/>
    <col min="8" max="8" width="33.5703125" style="42" customWidth="1"/>
    <col min="9" max="9" width="49.28515625" style="41" customWidth="1"/>
    <col min="10" max="10" width="15.5703125" style="40" customWidth="1"/>
    <col min="11" max="11" width="22.140625" style="40" customWidth="1"/>
    <col min="12" max="12" width="29" style="40" customWidth="1"/>
    <col min="13" max="13" width="180.5703125" style="40" customWidth="1"/>
    <col min="14" max="14" width="22.28515625" style="40" customWidth="1"/>
    <col min="15" max="15" width="21.140625" style="40" customWidth="1"/>
    <col min="16" max="16" width="164" style="41" customWidth="1"/>
    <col min="17" max="16384" width="18.42578125" style="1"/>
  </cols>
  <sheetData>
    <row r="2" spans="1:19" ht="26.25" x14ac:dyDescent="0.2">
      <c r="B2" s="98" t="s">
        <v>39</v>
      </c>
      <c r="C2" s="98"/>
      <c r="D2" s="98"/>
      <c r="E2" s="98"/>
      <c r="F2" s="98"/>
      <c r="G2" s="98"/>
      <c r="H2" s="98"/>
      <c r="I2" s="98"/>
      <c r="J2" s="98"/>
      <c r="K2" s="98"/>
      <c r="L2" s="98"/>
      <c r="M2" s="98"/>
      <c r="N2" s="98"/>
      <c r="O2" s="98"/>
      <c r="P2" s="98"/>
    </row>
    <row r="3" spans="1:19" ht="26.25" x14ac:dyDescent="0.2">
      <c r="B3" s="99" t="s">
        <v>40</v>
      </c>
      <c r="C3" s="99"/>
      <c r="D3" s="99"/>
      <c r="E3" s="99"/>
      <c r="F3" s="99"/>
      <c r="G3" s="99"/>
      <c r="H3" s="99"/>
      <c r="I3" s="99"/>
      <c r="J3" s="99"/>
      <c r="K3" s="99"/>
      <c r="L3" s="99"/>
      <c r="M3" s="99"/>
      <c r="N3" s="99" t="s">
        <v>136</v>
      </c>
      <c r="O3" s="99"/>
      <c r="P3" s="99"/>
    </row>
    <row r="4" spans="1:19" x14ac:dyDescent="0.2">
      <c r="B4" s="99" t="s">
        <v>88</v>
      </c>
      <c r="C4" s="99"/>
      <c r="D4" s="99"/>
      <c r="E4" s="99"/>
      <c r="F4" s="99"/>
      <c r="G4" s="99"/>
      <c r="H4" s="99"/>
      <c r="I4" s="99"/>
      <c r="J4" s="99"/>
      <c r="K4" s="99"/>
      <c r="L4" s="99"/>
      <c r="M4" s="107" t="s">
        <v>163</v>
      </c>
      <c r="N4" s="102">
        <v>44926</v>
      </c>
      <c r="O4" s="102"/>
      <c r="P4" s="102"/>
    </row>
    <row r="5" spans="1:19" x14ac:dyDescent="0.2">
      <c r="B5" s="99"/>
      <c r="C5" s="99"/>
      <c r="D5" s="99"/>
      <c r="E5" s="99"/>
      <c r="F5" s="99"/>
      <c r="G5" s="99"/>
      <c r="H5" s="99"/>
      <c r="I5" s="99"/>
      <c r="J5" s="99"/>
      <c r="K5" s="99"/>
      <c r="L5" s="99"/>
      <c r="M5" s="108"/>
      <c r="N5" s="102"/>
      <c r="O5" s="102"/>
      <c r="P5" s="102"/>
    </row>
    <row r="6" spans="1:19" ht="26.25" x14ac:dyDescent="0.2">
      <c r="B6" s="99" t="s">
        <v>26</v>
      </c>
      <c r="C6" s="99"/>
      <c r="D6" s="99"/>
      <c r="E6" s="99"/>
      <c r="F6" s="99"/>
      <c r="G6" s="99"/>
      <c r="H6" s="99"/>
      <c r="I6" s="99"/>
      <c r="J6" s="99"/>
      <c r="K6" s="99"/>
      <c r="L6" s="99"/>
      <c r="M6" s="99" t="s">
        <v>25</v>
      </c>
      <c r="N6" s="99"/>
      <c r="O6" s="99"/>
      <c r="P6" s="99"/>
    </row>
    <row r="7" spans="1:19" s="3" customFormat="1" ht="78.75" x14ac:dyDescent="0.2">
      <c r="B7" s="2" t="s">
        <v>191</v>
      </c>
      <c r="C7" s="2" t="s">
        <v>70</v>
      </c>
      <c r="D7" s="2" t="s">
        <v>43</v>
      </c>
      <c r="E7" s="2" t="s">
        <v>41</v>
      </c>
      <c r="F7" s="2" t="s">
        <v>42</v>
      </c>
      <c r="G7" s="2" t="s">
        <v>44</v>
      </c>
      <c r="H7" s="2" t="s">
        <v>45</v>
      </c>
      <c r="I7" s="2" t="s">
        <v>46</v>
      </c>
      <c r="J7" s="2" t="s">
        <v>47</v>
      </c>
      <c r="K7" s="2" t="s">
        <v>48</v>
      </c>
      <c r="L7" s="2" t="s">
        <v>49</v>
      </c>
      <c r="M7" s="2" t="s">
        <v>50</v>
      </c>
      <c r="N7" s="2" t="s">
        <v>51</v>
      </c>
      <c r="O7" s="2" t="s">
        <v>52</v>
      </c>
      <c r="P7" s="2" t="s">
        <v>53</v>
      </c>
    </row>
    <row r="8" spans="1:19" ht="379.5" customHeight="1" x14ac:dyDescent="0.2">
      <c r="B8" s="59">
        <v>37</v>
      </c>
      <c r="C8" s="74">
        <v>2021</v>
      </c>
      <c r="D8" s="72" t="s">
        <v>1</v>
      </c>
      <c r="E8" s="7" t="s">
        <v>54</v>
      </c>
      <c r="F8" s="6">
        <v>1</v>
      </c>
      <c r="G8" s="7" t="s">
        <v>5</v>
      </c>
      <c r="H8" s="8" t="s">
        <v>4</v>
      </c>
      <c r="I8" s="7" t="s">
        <v>35</v>
      </c>
      <c r="J8" s="9">
        <v>1</v>
      </c>
      <c r="K8" s="14">
        <v>44541</v>
      </c>
      <c r="L8" s="50">
        <v>44873</v>
      </c>
      <c r="M8" s="81" t="s">
        <v>106</v>
      </c>
      <c r="N8" s="12" t="s">
        <v>0</v>
      </c>
      <c r="O8" s="4">
        <v>1</v>
      </c>
      <c r="P8" s="15"/>
      <c r="S8" s="16"/>
    </row>
    <row r="9" spans="1:19" ht="382.5" x14ac:dyDescent="0.2">
      <c r="B9" s="59">
        <v>37</v>
      </c>
      <c r="C9" s="74">
        <v>2021</v>
      </c>
      <c r="D9" s="72" t="s">
        <v>1</v>
      </c>
      <c r="E9" s="7" t="s">
        <v>54</v>
      </c>
      <c r="F9" s="6">
        <v>2</v>
      </c>
      <c r="G9" s="7" t="s">
        <v>7</v>
      </c>
      <c r="H9" s="8" t="s">
        <v>6</v>
      </c>
      <c r="I9" s="7" t="s">
        <v>27</v>
      </c>
      <c r="J9" s="9">
        <v>2</v>
      </c>
      <c r="K9" s="14">
        <v>44541</v>
      </c>
      <c r="L9" s="50">
        <v>44873</v>
      </c>
      <c r="M9" s="81" t="s">
        <v>108</v>
      </c>
      <c r="N9" s="12" t="s">
        <v>0</v>
      </c>
      <c r="O9" s="4">
        <v>1</v>
      </c>
      <c r="P9" s="13"/>
    </row>
    <row r="10" spans="1:19" ht="331.5" x14ac:dyDescent="0.2">
      <c r="B10" s="59">
        <v>37</v>
      </c>
      <c r="C10" s="74">
        <v>2021</v>
      </c>
      <c r="D10" s="72" t="s">
        <v>1</v>
      </c>
      <c r="E10" s="7" t="s">
        <v>54</v>
      </c>
      <c r="F10" s="6">
        <v>3</v>
      </c>
      <c r="G10" s="7" t="s">
        <v>8</v>
      </c>
      <c r="H10" s="8" t="s">
        <v>6</v>
      </c>
      <c r="I10" s="7" t="s">
        <v>28</v>
      </c>
      <c r="J10" s="9">
        <v>1</v>
      </c>
      <c r="K10" s="14">
        <v>44541</v>
      </c>
      <c r="L10" s="50">
        <v>44873</v>
      </c>
      <c r="M10" s="81" t="s">
        <v>107</v>
      </c>
      <c r="N10" s="12" t="s">
        <v>0</v>
      </c>
      <c r="O10" s="4">
        <v>1</v>
      </c>
      <c r="P10" s="13"/>
      <c r="Q10" s="5"/>
    </row>
    <row r="11" spans="1:19" ht="280.5" x14ac:dyDescent="0.2">
      <c r="B11" s="59">
        <v>37</v>
      </c>
      <c r="C11" s="74">
        <v>2021</v>
      </c>
      <c r="D11" s="72" t="s">
        <v>1</v>
      </c>
      <c r="E11" s="7" t="s">
        <v>54</v>
      </c>
      <c r="F11" s="6">
        <v>4</v>
      </c>
      <c r="G11" s="7" t="s">
        <v>10</v>
      </c>
      <c r="H11" s="8" t="s">
        <v>9</v>
      </c>
      <c r="I11" s="7" t="s">
        <v>29</v>
      </c>
      <c r="J11" s="9">
        <v>1</v>
      </c>
      <c r="K11" s="14">
        <v>44541</v>
      </c>
      <c r="L11" s="50">
        <v>44873</v>
      </c>
      <c r="M11" s="81" t="s">
        <v>93</v>
      </c>
      <c r="N11" s="12" t="s">
        <v>0</v>
      </c>
      <c r="O11" s="4">
        <v>1</v>
      </c>
      <c r="P11" s="13"/>
    </row>
    <row r="12" spans="1:19" ht="331.5" x14ac:dyDescent="0.2">
      <c r="B12" s="59">
        <v>37</v>
      </c>
      <c r="C12" s="74">
        <v>2021</v>
      </c>
      <c r="D12" s="72" t="s">
        <v>1</v>
      </c>
      <c r="E12" s="68" t="s">
        <v>54</v>
      </c>
      <c r="F12" s="67">
        <v>5</v>
      </c>
      <c r="G12" s="68" t="s">
        <v>67</v>
      </c>
      <c r="H12" s="69" t="s">
        <v>9</v>
      </c>
      <c r="I12" s="68" t="s">
        <v>30</v>
      </c>
      <c r="J12" s="70">
        <v>1</v>
      </c>
      <c r="K12" s="14">
        <v>44541</v>
      </c>
      <c r="L12" s="71">
        <v>44873</v>
      </c>
      <c r="M12" s="81" t="s">
        <v>164</v>
      </c>
      <c r="N12" s="12" t="s">
        <v>0</v>
      </c>
      <c r="O12" s="4">
        <v>1</v>
      </c>
      <c r="P12" s="66"/>
    </row>
    <row r="13" spans="1:19" ht="229.5" x14ac:dyDescent="0.2">
      <c r="B13" s="59">
        <v>37</v>
      </c>
      <c r="C13" s="74">
        <v>2021</v>
      </c>
      <c r="D13" s="72" t="s">
        <v>1</v>
      </c>
      <c r="E13" s="7" t="s">
        <v>54</v>
      </c>
      <c r="F13" s="6">
        <v>6</v>
      </c>
      <c r="G13" s="7" t="s">
        <v>11</v>
      </c>
      <c r="H13" s="8" t="s">
        <v>9</v>
      </c>
      <c r="I13" s="7" t="s">
        <v>31</v>
      </c>
      <c r="J13" s="9">
        <v>1</v>
      </c>
      <c r="K13" s="14">
        <v>44541</v>
      </c>
      <c r="L13" s="50">
        <v>44873</v>
      </c>
      <c r="M13" s="81" t="s">
        <v>165</v>
      </c>
      <c r="N13" s="12" t="s">
        <v>0</v>
      </c>
      <c r="O13" s="4">
        <v>1</v>
      </c>
      <c r="P13" s="11"/>
    </row>
    <row r="14" spans="1:19" ht="255" x14ac:dyDescent="0.2">
      <c r="A14" s="17"/>
      <c r="B14" s="59">
        <v>37</v>
      </c>
      <c r="C14" s="74">
        <v>2021</v>
      </c>
      <c r="D14" s="72" t="s">
        <v>1</v>
      </c>
      <c r="E14" s="7" t="s">
        <v>54</v>
      </c>
      <c r="F14" s="6">
        <v>7</v>
      </c>
      <c r="G14" s="7" t="s">
        <v>12</v>
      </c>
      <c r="H14" s="8" t="s">
        <v>9</v>
      </c>
      <c r="I14" s="7" t="s">
        <v>32</v>
      </c>
      <c r="J14" s="9">
        <v>1</v>
      </c>
      <c r="K14" s="14">
        <v>44541</v>
      </c>
      <c r="L14" s="50">
        <v>44873</v>
      </c>
      <c r="M14" s="81" t="s">
        <v>68</v>
      </c>
      <c r="N14" s="12" t="s">
        <v>0</v>
      </c>
      <c r="O14" s="4">
        <v>1</v>
      </c>
      <c r="P14" s="13"/>
    </row>
    <row r="15" spans="1:19" ht="409.5" x14ac:dyDescent="0.2">
      <c r="B15" s="59">
        <v>512</v>
      </c>
      <c r="C15" s="74">
        <v>2021</v>
      </c>
      <c r="D15" s="82" t="s">
        <v>66</v>
      </c>
      <c r="E15" s="7" t="s">
        <v>55</v>
      </c>
      <c r="F15" s="6">
        <v>1</v>
      </c>
      <c r="G15" s="7" t="s">
        <v>14</v>
      </c>
      <c r="H15" s="8" t="s">
        <v>13</v>
      </c>
      <c r="I15" s="7" t="s">
        <v>36</v>
      </c>
      <c r="J15" s="9">
        <v>4</v>
      </c>
      <c r="K15" s="14">
        <v>44564</v>
      </c>
      <c r="L15" s="50">
        <v>44918</v>
      </c>
      <c r="M15" s="11" t="s">
        <v>138</v>
      </c>
      <c r="N15" s="12" t="s">
        <v>0</v>
      </c>
      <c r="O15" s="4">
        <v>1</v>
      </c>
      <c r="P15" s="57"/>
    </row>
    <row r="16" spans="1:19" ht="255" x14ac:dyDescent="0.2">
      <c r="B16" s="59">
        <v>512</v>
      </c>
      <c r="C16" s="74">
        <v>2021</v>
      </c>
      <c r="D16" s="72" t="s">
        <v>16</v>
      </c>
      <c r="E16" s="7" t="s">
        <v>56</v>
      </c>
      <c r="F16" s="6">
        <v>1</v>
      </c>
      <c r="G16" s="7" t="s">
        <v>17</v>
      </c>
      <c r="H16" s="8" t="s">
        <v>15</v>
      </c>
      <c r="I16" s="7" t="s">
        <v>33</v>
      </c>
      <c r="J16" s="9">
        <v>3</v>
      </c>
      <c r="K16" s="14">
        <v>44564</v>
      </c>
      <c r="L16" s="50">
        <v>44918</v>
      </c>
      <c r="M16" s="11" t="s">
        <v>91</v>
      </c>
      <c r="N16" s="12" t="s">
        <v>0</v>
      </c>
      <c r="O16" s="4">
        <v>1</v>
      </c>
      <c r="P16" s="13" t="s">
        <v>89</v>
      </c>
      <c r="Q16" s="58"/>
    </row>
    <row r="17" spans="2:16" ht="229.5" x14ac:dyDescent="0.2">
      <c r="B17" s="60">
        <v>36</v>
      </c>
      <c r="C17" s="75">
        <v>2022</v>
      </c>
      <c r="D17" s="82" t="s">
        <v>64</v>
      </c>
      <c r="E17" s="7" t="s">
        <v>94</v>
      </c>
      <c r="F17" s="6">
        <v>1</v>
      </c>
      <c r="G17" s="7" t="s">
        <v>58</v>
      </c>
      <c r="H17" s="8" t="s">
        <v>60</v>
      </c>
      <c r="I17" s="7" t="s">
        <v>62</v>
      </c>
      <c r="J17" s="45">
        <v>1</v>
      </c>
      <c r="K17" s="14">
        <v>44691</v>
      </c>
      <c r="L17" s="51">
        <v>44985</v>
      </c>
      <c r="M17" s="46" t="s">
        <v>92</v>
      </c>
      <c r="N17" s="47" t="s">
        <v>3</v>
      </c>
      <c r="O17" s="48">
        <v>0</v>
      </c>
      <c r="P17" s="49" t="s">
        <v>200</v>
      </c>
    </row>
    <row r="18" spans="2:16" s="58" customFormat="1" ht="408" x14ac:dyDescent="0.2">
      <c r="B18" s="60">
        <v>36</v>
      </c>
      <c r="C18" s="75">
        <v>2022</v>
      </c>
      <c r="D18" s="82" t="s">
        <v>65</v>
      </c>
      <c r="E18" s="68" t="s">
        <v>95</v>
      </c>
      <c r="F18" s="67">
        <v>1</v>
      </c>
      <c r="G18" s="68" t="s">
        <v>59</v>
      </c>
      <c r="H18" s="69" t="s">
        <v>61</v>
      </c>
      <c r="I18" s="68" t="s">
        <v>63</v>
      </c>
      <c r="J18" s="65">
        <v>1</v>
      </c>
      <c r="K18" s="14">
        <v>44691</v>
      </c>
      <c r="L18" s="51">
        <v>44926</v>
      </c>
      <c r="M18" s="46" t="s">
        <v>166</v>
      </c>
      <c r="N18" s="12" t="s">
        <v>0</v>
      </c>
      <c r="O18" s="4">
        <v>1</v>
      </c>
      <c r="P18" s="49"/>
    </row>
    <row r="19" spans="2:16" ht="280.5" x14ac:dyDescent="0.2">
      <c r="B19" s="60">
        <v>36</v>
      </c>
      <c r="C19" s="59">
        <v>2022</v>
      </c>
      <c r="D19" s="83" t="s">
        <v>71</v>
      </c>
      <c r="E19" s="7" t="s">
        <v>96</v>
      </c>
      <c r="F19" s="9">
        <v>1</v>
      </c>
      <c r="G19" s="7" t="s">
        <v>72</v>
      </c>
      <c r="H19" s="8" t="s">
        <v>73</v>
      </c>
      <c r="I19" s="7" t="s">
        <v>74</v>
      </c>
      <c r="J19" s="9">
        <v>1</v>
      </c>
      <c r="K19" s="10">
        <v>44747</v>
      </c>
      <c r="L19" s="10">
        <v>44926</v>
      </c>
      <c r="M19" s="11" t="s">
        <v>167</v>
      </c>
      <c r="N19" s="12" t="s">
        <v>0</v>
      </c>
      <c r="O19" s="4">
        <v>1</v>
      </c>
      <c r="P19" s="13"/>
    </row>
    <row r="20" spans="2:16" ht="280.5" x14ac:dyDescent="0.2">
      <c r="B20" s="60">
        <v>36</v>
      </c>
      <c r="C20" s="75">
        <v>2022</v>
      </c>
      <c r="D20" s="61" t="s">
        <v>75</v>
      </c>
      <c r="E20" s="63" t="s">
        <v>97</v>
      </c>
      <c r="F20" s="62">
        <v>1</v>
      </c>
      <c r="G20" s="63" t="s">
        <v>98</v>
      </c>
      <c r="H20" s="64" t="s">
        <v>99</v>
      </c>
      <c r="I20" s="63" t="s">
        <v>76</v>
      </c>
      <c r="J20" s="65">
        <v>2</v>
      </c>
      <c r="K20" s="55">
        <v>44743</v>
      </c>
      <c r="L20" s="56">
        <v>44895</v>
      </c>
      <c r="M20" s="46" t="s">
        <v>90</v>
      </c>
      <c r="N20" s="12" t="s">
        <v>0</v>
      </c>
      <c r="O20" s="48">
        <v>1</v>
      </c>
      <c r="P20" s="49"/>
    </row>
    <row r="21" spans="2:16" ht="229.5" x14ac:dyDescent="0.2">
      <c r="B21" s="60">
        <v>36</v>
      </c>
      <c r="C21" s="75">
        <v>2022</v>
      </c>
      <c r="D21" s="61" t="s">
        <v>77</v>
      </c>
      <c r="E21" s="63" t="s">
        <v>100</v>
      </c>
      <c r="F21" s="62">
        <v>1</v>
      </c>
      <c r="G21" s="63" t="s">
        <v>101</v>
      </c>
      <c r="H21" s="64" t="s">
        <v>99</v>
      </c>
      <c r="I21" s="63" t="s">
        <v>78</v>
      </c>
      <c r="J21" s="65">
        <v>1</v>
      </c>
      <c r="K21" s="55">
        <v>44743</v>
      </c>
      <c r="L21" s="56">
        <v>44895</v>
      </c>
      <c r="M21" s="46" t="s">
        <v>168</v>
      </c>
      <c r="N21" s="12" t="s">
        <v>0</v>
      </c>
      <c r="O21" s="48">
        <v>1</v>
      </c>
      <c r="P21" s="49"/>
    </row>
    <row r="22" spans="2:16" ht="280.5" x14ac:dyDescent="0.2">
      <c r="B22" s="60">
        <v>36</v>
      </c>
      <c r="C22" s="75">
        <v>2022</v>
      </c>
      <c r="D22" s="73" t="s">
        <v>77</v>
      </c>
      <c r="E22" s="63" t="s">
        <v>102</v>
      </c>
      <c r="F22" s="52">
        <v>2</v>
      </c>
      <c r="G22" s="53" t="s">
        <v>79</v>
      </c>
      <c r="H22" s="54" t="s">
        <v>15</v>
      </c>
      <c r="I22" s="53" t="s">
        <v>80</v>
      </c>
      <c r="J22" s="45">
        <v>2</v>
      </c>
      <c r="K22" s="55">
        <v>44743</v>
      </c>
      <c r="L22" s="56">
        <v>44911</v>
      </c>
      <c r="M22" s="46" t="s">
        <v>169</v>
      </c>
      <c r="N22" s="47" t="s">
        <v>0</v>
      </c>
      <c r="O22" s="48">
        <v>1</v>
      </c>
      <c r="P22" s="49"/>
    </row>
    <row r="23" spans="2:16" ht="153" x14ac:dyDescent="0.2">
      <c r="B23" s="60">
        <v>36</v>
      </c>
      <c r="C23" s="75">
        <v>2022</v>
      </c>
      <c r="D23" s="61" t="s">
        <v>81</v>
      </c>
      <c r="E23" s="53" t="s">
        <v>103</v>
      </c>
      <c r="F23" s="52">
        <v>1</v>
      </c>
      <c r="G23" s="53" t="s">
        <v>104</v>
      </c>
      <c r="H23" s="54" t="s">
        <v>82</v>
      </c>
      <c r="I23" s="53" t="s">
        <v>83</v>
      </c>
      <c r="J23" s="45">
        <v>1</v>
      </c>
      <c r="K23" s="55">
        <v>44743</v>
      </c>
      <c r="L23" s="56">
        <v>44911</v>
      </c>
      <c r="M23" s="46" t="s">
        <v>140</v>
      </c>
      <c r="N23" s="47" t="s">
        <v>0</v>
      </c>
      <c r="O23" s="48">
        <v>1</v>
      </c>
      <c r="P23" s="49"/>
    </row>
    <row r="24" spans="2:16" ht="255" x14ac:dyDescent="0.2">
      <c r="B24" s="60">
        <v>36</v>
      </c>
      <c r="C24" s="75">
        <v>2022</v>
      </c>
      <c r="D24" s="61" t="s">
        <v>84</v>
      </c>
      <c r="E24" s="53" t="s">
        <v>85</v>
      </c>
      <c r="F24" s="52">
        <v>1</v>
      </c>
      <c r="G24" s="53" t="s">
        <v>105</v>
      </c>
      <c r="H24" s="54" t="s">
        <v>86</v>
      </c>
      <c r="I24" s="53" t="s">
        <v>83</v>
      </c>
      <c r="J24" s="45">
        <v>1</v>
      </c>
      <c r="K24" s="55">
        <v>44743</v>
      </c>
      <c r="L24" s="56">
        <v>44911</v>
      </c>
      <c r="M24" s="46" t="s">
        <v>141</v>
      </c>
      <c r="N24" s="47" t="s">
        <v>0</v>
      </c>
      <c r="O24" s="48">
        <v>1</v>
      </c>
      <c r="P24" s="49"/>
    </row>
    <row r="25" spans="2:16" ht="153" x14ac:dyDescent="0.2">
      <c r="B25" s="60">
        <v>37</v>
      </c>
      <c r="C25" s="84">
        <v>2022</v>
      </c>
      <c r="D25" s="85" t="s">
        <v>109</v>
      </c>
      <c r="E25" s="53" t="s">
        <v>110</v>
      </c>
      <c r="F25" s="52">
        <v>1</v>
      </c>
      <c r="G25" s="53" t="s">
        <v>111</v>
      </c>
      <c r="H25" s="54" t="s">
        <v>170</v>
      </c>
      <c r="I25" s="53" t="s">
        <v>112</v>
      </c>
      <c r="J25" s="45">
        <v>3</v>
      </c>
      <c r="K25" s="55">
        <v>44835</v>
      </c>
      <c r="L25" s="55">
        <v>45195</v>
      </c>
      <c r="M25" s="46" t="s">
        <v>137</v>
      </c>
      <c r="N25" s="47" t="s">
        <v>87</v>
      </c>
      <c r="O25" s="48">
        <v>0</v>
      </c>
      <c r="P25" s="49" t="s">
        <v>199</v>
      </c>
    </row>
    <row r="26" spans="2:16" ht="306" x14ac:dyDescent="0.2">
      <c r="B26" s="60">
        <v>37</v>
      </c>
      <c r="C26" s="84">
        <v>2022</v>
      </c>
      <c r="D26" s="85" t="s">
        <v>2</v>
      </c>
      <c r="E26" s="53" t="s">
        <v>171</v>
      </c>
      <c r="F26" s="52">
        <v>1</v>
      </c>
      <c r="G26" s="53" t="s">
        <v>113</v>
      </c>
      <c r="H26" s="54" t="s">
        <v>172</v>
      </c>
      <c r="I26" s="53" t="s">
        <v>173</v>
      </c>
      <c r="J26" s="45">
        <v>100</v>
      </c>
      <c r="K26" s="55">
        <v>44835</v>
      </c>
      <c r="L26" s="55">
        <v>44985</v>
      </c>
      <c r="M26" s="46" t="s">
        <v>174</v>
      </c>
      <c r="N26" s="47" t="s">
        <v>87</v>
      </c>
      <c r="O26" s="48">
        <v>0.5</v>
      </c>
      <c r="P26" s="49"/>
    </row>
    <row r="27" spans="2:16" ht="229.5" x14ac:dyDescent="0.2">
      <c r="B27" s="60">
        <v>37</v>
      </c>
      <c r="C27" s="84">
        <v>2022</v>
      </c>
      <c r="D27" s="85" t="s">
        <v>116</v>
      </c>
      <c r="E27" s="53" t="s">
        <v>175</v>
      </c>
      <c r="F27" s="76">
        <v>1</v>
      </c>
      <c r="G27" s="77" t="s">
        <v>113</v>
      </c>
      <c r="H27" s="78" t="s">
        <v>172</v>
      </c>
      <c r="I27" s="77" t="s">
        <v>132</v>
      </c>
      <c r="J27" s="45">
        <v>100</v>
      </c>
      <c r="K27" s="80">
        <v>44835</v>
      </c>
      <c r="L27" s="80">
        <v>44985</v>
      </c>
      <c r="M27" s="46" t="s">
        <v>174</v>
      </c>
      <c r="N27" s="47" t="s">
        <v>87</v>
      </c>
      <c r="O27" s="48">
        <v>0.5</v>
      </c>
      <c r="P27" s="49"/>
    </row>
    <row r="28" spans="2:16" ht="357" x14ac:dyDescent="0.2">
      <c r="B28" s="60">
        <v>37</v>
      </c>
      <c r="C28" s="75">
        <v>2022</v>
      </c>
      <c r="D28" s="61" t="s">
        <v>117</v>
      </c>
      <c r="E28" s="53" t="s">
        <v>176</v>
      </c>
      <c r="F28" s="76">
        <v>1</v>
      </c>
      <c r="G28" s="7" t="s">
        <v>123</v>
      </c>
      <c r="H28" s="78" t="s">
        <v>127</v>
      </c>
      <c r="I28" s="77" t="s">
        <v>130</v>
      </c>
      <c r="J28" s="45">
        <v>100</v>
      </c>
      <c r="K28" s="80">
        <v>44835</v>
      </c>
      <c r="L28" s="80">
        <v>44985</v>
      </c>
      <c r="M28" s="46" t="s">
        <v>192</v>
      </c>
      <c r="N28" s="47" t="s">
        <v>3</v>
      </c>
      <c r="O28" s="48">
        <v>0.1</v>
      </c>
      <c r="P28" s="49" t="s">
        <v>198</v>
      </c>
    </row>
    <row r="29" spans="2:16" ht="229.5" x14ac:dyDescent="0.2">
      <c r="B29" s="60">
        <v>37</v>
      </c>
      <c r="C29" s="75">
        <v>2022</v>
      </c>
      <c r="D29" s="73" t="s">
        <v>118</v>
      </c>
      <c r="E29" s="63" t="s">
        <v>177</v>
      </c>
      <c r="F29" s="76">
        <v>1</v>
      </c>
      <c r="G29" s="77" t="s">
        <v>124</v>
      </c>
      <c r="H29" s="79" t="s">
        <v>129</v>
      </c>
      <c r="I29" s="77" t="s">
        <v>133</v>
      </c>
      <c r="J29" s="45">
        <v>1</v>
      </c>
      <c r="K29" s="80">
        <v>44837</v>
      </c>
      <c r="L29" s="80">
        <v>44925</v>
      </c>
      <c r="M29" s="46" t="s">
        <v>178</v>
      </c>
      <c r="N29" s="47" t="s">
        <v>0</v>
      </c>
      <c r="O29" s="48">
        <v>1</v>
      </c>
      <c r="P29" s="49"/>
    </row>
    <row r="30" spans="2:16" ht="127.5" x14ac:dyDescent="0.2">
      <c r="B30" s="60">
        <v>37</v>
      </c>
      <c r="C30" s="75">
        <v>2022</v>
      </c>
      <c r="D30" s="61" t="s">
        <v>119</v>
      </c>
      <c r="E30" s="53" t="s">
        <v>179</v>
      </c>
      <c r="F30" s="76">
        <v>1</v>
      </c>
      <c r="G30" s="77" t="s">
        <v>125</v>
      </c>
      <c r="H30" s="79" t="s">
        <v>128</v>
      </c>
      <c r="I30" s="77" t="s">
        <v>134</v>
      </c>
      <c r="J30" s="45">
        <v>1</v>
      </c>
      <c r="K30" s="80">
        <v>44837</v>
      </c>
      <c r="L30" s="80">
        <v>44925</v>
      </c>
      <c r="M30" s="46" t="s">
        <v>180</v>
      </c>
      <c r="N30" s="47" t="s">
        <v>0</v>
      </c>
      <c r="O30" s="48">
        <v>1</v>
      </c>
      <c r="P30" s="49"/>
    </row>
    <row r="31" spans="2:16" ht="127.5" x14ac:dyDescent="0.2">
      <c r="B31" s="60">
        <v>37</v>
      </c>
      <c r="C31" s="75">
        <v>2022</v>
      </c>
      <c r="D31" s="61" t="s">
        <v>119</v>
      </c>
      <c r="E31" s="53" t="s">
        <v>179</v>
      </c>
      <c r="F31" s="76">
        <v>2</v>
      </c>
      <c r="G31" s="77" t="s">
        <v>126</v>
      </c>
      <c r="H31" s="79" t="s">
        <v>128</v>
      </c>
      <c r="I31" s="77" t="s">
        <v>135</v>
      </c>
      <c r="J31" s="45">
        <v>1</v>
      </c>
      <c r="K31" s="80">
        <v>44837</v>
      </c>
      <c r="L31" s="80">
        <v>44925</v>
      </c>
      <c r="M31" s="46" t="s">
        <v>139</v>
      </c>
      <c r="N31" s="47" t="s">
        <v>0</v>
      </c>
      <c r="O31" s="48">
        <v>1</v>
      </c>
      <c r="P31" s="49"/>
    </row>
    <row r="32" spans="2:16" ht="357" x14ac:dyDescent="0.2">
      <c r="B32" s="60">
        <v>37</v>
      </c>
      <c r="C32" s="75">
        <v>2022</v>
      </c>
      <c r="D32" s="61" t="s">
        <v>120</v>
      </c>
      <c r="E32" s="53" t="s">
        <v>181</v>
      </c>
      <c r="F32" s="76">
        <v>1</v>
      </c>
      <c r="G32" s="7" t="s">
        <v>123</v>
      </c>
      <c r="H32" s="78" t="s">
        <v>127</v>
      </c>
      <c r="I32" s="77" t="s">
        <v>130</v>
      </c>
      <c r="J32" s="45">
        <v>100</v>
      </c>
      <c r="K32" s="80">
        <v>44835</v>
      </c>
      <c r="L32" s="80">
        <v>44985</v>
      </c>
      <c r="M32" s="46" t="s">
        <v>192</v>
      </c>
      <c r="N32" s="47" t="s">
        <v>3</v>
      </c>
      <c r="O32" s="48">
        <v>0.1</v>
      </c>
      <c r="P32" s="49" t="s">
        <v>198</v>
      </c>
    </row>
    <row r="33" spans="2:18" ht="357" x14ac:dyDescent="0.2">
      <c r="B33" s="60">
        <v>37</v>
      </c>
      <c r="C33" s="75">
        <v>2022</v>
      </c>
      <c r="D33" s="61" t="s">
        <v>121</v>
      </c>
      <c r="E33" s="53" t="s">
        <v>182</v>
      </c>
      <c r="F33" s="76">
        <v>1</v>
      </c>
      <c r="G33" s="7" t="s">
        <v>123</v>
      </c>
      <c r="H33" s="78" t="s">
        <v>127</v>
      </c>
      <c r="I33" s="77" t="s">
        <v>130</v>
      </c>
      <c r="J33" s="45">
        <v>100</v>
      </c>
      <c r="K33" s="80">
        <v>44835</v>
      </c>
      <c r="L33" s="80">
        <v>44985</v>
      </c>
      <c r="M33" s="46" t="s">
        <v>192</v>
      </c>
      <c r="N33" s="47" t="s">
        <v>3</v>
      </c>
      <c r="O33" s="48">
        <v>0.1</v>
      </c>
      <c r="P33" s="49" t="s">
        <v>198</v>
      </c>
    </row>
    <row r="34" spans="2:18" ht="357" x14ac:dyDescent="0.2">
      <c r="B34" s="60">
        <v>37</v>
      </c>
      <c r="C34" s="75">
        <v>2022</v>
      </c>
      <c r="D34" s="61" t="s">
        <v>114</v>
      </c>
      <c r="E34" s="53" t="s">
        <v>183</v>
      </c>
      <c r="F34" s="52">
        <v>1</v>
      </c>
      <c r="G34" s="53" t="s">
        <v>123</v>
      </c>
      <c r="H34" s="78" t="s">
        <v>127</v>
      </c>
      <c r="I34" s="77" t="s">
        <v>130</v>
      </c>
      <c r="J34" s="45">
        <v>100</v>
      </c>
      <c r="K34" s="80">
        <v>44835</v>
      </c>
      <c r="L34" s="80">
        <v>44985</v>
      </c>
      <c r="M34" s="46" t="s">
        <v>192</v>
      </c>
      <c r="N34" s="47" t="s">
        <v>3</v>
      </c>
      <c r="O34" s="48">
        <v>0.1</v>
      </c>
      <c r="P34" s="49" t="s">
        <v>198</v>
      </c>
    </row>
    <row r="35" spans="2:18" ht="409.5" x14ac:dyDescent="0.2">
      <c r="B35" s="60">
        <v>37</v>
      </c>
      <c r="C35" s="75">
        <v>2022</v>
      </c>
      <c r="D35" s="73" t="s">
        <v>115</v>
      </c>
      <c r="E35" s="63" t="s">
        <v>184</v>
      </c>
      <c r="F35" s="76">
        <v>1</v>
      </c>
      <c r="G35" s="7" t="s">
        <v>122</v>
      </c>
      <c r="H35" s="78" t="s">
        <v>127</v>
      </c>
      <c r="I35" s="77" t="s">
        <v>131</v>
      </c>
      <c r="J35" s="45">
        <v>1</v>
      </c>
      <c r="K35" s="80">
        <v>44835</v>
      </c>
      <c r="L35" s="80">
        <v>44957</v>
      </c>
      <c r="M35" s="46" t="s">
        <v>185</v>
      </c>
      <c r="N35" s="47" t="s">
        <v>0</v>
      </c>
      <c r="O35" s="48">
        <v>1</v>
      </c>
      <c r="P35" s="49"/>
    </row>
    <row r="36" spans="2:18" ht="204" x14ac:dyDescent="0.2">
      <c r="B36" s="60">
        <v>38</v>
      </c>
      <c r="C36" s="75">
        <v>2022</v>
      </c>
      <c r="D36" s="73" t="s">
        <v>109</v>
      </c>
      <c r="E36" s="53" t="s">
        <v>146</v>
      </c>
      <c r="F36" s="76">
        <v>1</v>
      </c>
      <c r="G36" s="53" t="s">
        <v>153</v>
      </c>
      <c r="H36" s="53" t="s">
        <v>73</v>
      </c>
      <c r="I36" s="53" t="s">
        <v>157</v>
      </c>
      <c r="J36" s="76">
        <v>1</v>
      </c>
      <c r="K36" s="80">
        <v>44986</v>
      </c>
      <c r="L36" s="80">
        <v>45016</v>
      </c>
      <c r="M36" s="86" t="s">
        <v>196</v>
      </c>
      <c r="N36" s="47" t="s">
        <v>194</v>
      </c>
      <c r="O36" s="47" t="s">
        <v>194</v>
      </c>
      <c r="P36" s="49"/>
    </row>
    <row r="37" spans="2:18" ht="204" x14ac:dyDescent="0.2">
      <c r="B37" s="60">
        <v>38</v>
      </c>
      <c r="C37" s="75">
        <v>2022</v>
      </c>
      <c r="D37" s="73" t="s">
        <v>109</v>
      </c>
      <c r="E37" s="53" t="s">
        <v>146</v>
      </c>
      <c r="F37" s="76">
        <v>2</v>
      </c>
      <c r="G37" s="53" t="s">
        <v>154</v>
      </c>
      <c r="H37" s="53" t="s">
        <v>73</v>
      </c>
      <c r="I37" s="53" t="s">
        <v>158</v>
      </c>
      <c r="J37" s="76">
        <v>2</v>
      </c>
      <c r="K37" s="80">
        <v>44927</v>
      </c>
      <c r="L37" s="80">
        <v>45199</v>
      </c>
      <c r="M37" s="86" t="s">
        <v>193</v>
      </c>
      <c r="N37" s="47" t="s">
        <v>194</v>
      </c>
      <c r="O37" s="47" t="s">
        <v>194</v>
      </c>
      <c r="P37" s="49"/>
    </row>
    <row r="38" spans="2:18" ht="153" x14ac:dyDescent="0.2">
      <c r="B38" s="60">
        <v>38</v>
      </c>
      <c r="C38" s="75">
        <v>2022</v>
      </c>
      <c r="D38" s="73" t="s">
        <v>142</v>
      </c>
      <c r="E38" s="53" t="s">
        <v>186</v>
      </c>
      <c r="F38" s="76">
        <v>1</v>
      </c>
      <c r="G38" s="53" t="s">
        <v>149</v>
      </c>
      <c r="H38" s="53" t="s">
        <v>13</v>
      </c>
      <c r="I38" s="53" t="s">
        <v>187</v>
      </c>
      <c r="J38" s="76">
        <v>3</v>
      </c>
      <c r="K38" s="80">
        <v>44927</v>
      </c>
      <c r="L38" s="80">
        <v>45229</v>
      </c>
      <c r="M38" s="86" t="s">
        <v>193</v>
      </c>
      <c r="N38" s="47" t="s">
        <v>194</v>
      </c>
      <c r="O38" s="47" t="s">
        <v>194</v>
      </c>
      <c r="P38" s="49"/>
    </row>
    <row r="39" spans="2:18" ht="153" x14ac:dyDescent="0.2">
      <c r="B39" s="60">
        <v>38</v>
      </c>
      <c r="C39" s="75">
        <v>2022</v>
      </c>
      <c r="D39" s="73" t="s">
        <v>142</v>
      </c>
      <c r="E39" s="53" t="s">
        <v>188</v>
      </c>
      <c r="F39" s="76">
        <v>2</v>
      </c>
      <c r="G39" s="53" t="s">
        <v>189</v>
      </c>
      <c r="H39" s="53" t="s">
        <v>13</v>
      </c>
      <c r="I39" s="53" t="s">
        <v>159</v>
      </c>
      <c r="J39" s="76">
        <v>1</v>
      </c>
      <c r="K39" s="80">
        <v>44927</v>
      </c>
      <c r="L39" s="80">
        <v>45016</v>
      </c>
      <c r="M39" s="86" t="s">
        <v>193</v>
      </c>
      <c r="N39" s="47" t="s">
        <v>194</v>
      </c>
      <c r="O39" s="47" t="s">
        <v>194</v>
      </c>
      <c r="P39" s="49"/>
    </row>
    <row r="40" spans="2:18" ht="229.5" x14ac:dyDescent="0.2">
      <c r="B40" s="60">
        <v>38</v>
      </c>
      <c r="C40" s="75">
        <v>2022</v>
      </c>
      <c r="D40" s="73" t="s">
        <v>143</v>
      </c>
      <c r="E40" s="53" t="s">
        <v>147</v>
      </c>
      <c r="F40" s="76">
        <v>1</v>
      </c>
      <c r="G40" s="53" t="s">
        <v>155</v>
      </c>
      <c r="H40" s="53" t="s">
        <v>13</v>
      </c>
      <c r="I40" s="53" t="s">
        <v>190</v>
      </c>
      <c r="J40" s="76">
        <v>1</v>
      </c>
      <c r="K40" s="80">
        <v>44927</v>
      </c>
      <c r="L40" s="80">
        <v>45076</v>
      </c>
      <c r="M40" s="86" t="s">
        <v>193</v>
      </c>
      <c r="N40" s="47" t="s">
        <v>194</v>
      </c>
      <c r="O40" s="47" t="s">
        <v>194</v>
      </c>
      <c r="P40" s="49"/>
    </row>
    <row r="41" spans="2:18" ht="127.5" x14ac:dyDescent="0.2">
      <c r="B41" s="60">
        <v>38</v>
      </c>
      <c r="C41" s="75">
        <v>2022</v>
      </c>
      <c r="D41" s="73" t="s">
        <v>2</v>
      </c>
      <c r="E41" s="53" t="s">
        <v>144</v>
      </c>
      <c r="F41" s="76">
        <v>1</v>
      </c>
      <c r="G41" s="53" t="s">
        <v>150</v>
      </c>
      <c r="H41" s="53" t="s">
        <v>156</v>
      </c>
      <c r="I41" s="53" t="s">
        <v>160</v>
      </c>
      <c r="J41" s="76">
        <v>1</v>
      </c>
      <c r="K41" s="80">
        <v>44958</v>
      </c>
      <c r="L41" s="80">
        <v>45168</v>
      </c>
      <c r="M41" s="86" t="s">
        <v>195</v>
      </c>
      <c r="N41" s="47" t="s">
        <v>194</v>
      </c>
      <c r="O41" s="47" t="s">
        <v>194</v>
      </c>
      <c r="P41" s="49"/>
    </row>
    <row r="42" spans="2:18" ht="127.5" x14ac:dyDescent="0.2">
      <c r="B42" s="60">
        <v>38</v>
      </c>
      <c r="C42" s="75">
        <v>2022</v>
      </c>
      <c r="D42" s="73" t="s">
        <v>116</v>
      </c>
      <c r="E42" s="53" t="s">
        <v>148</v>
      </c>
      <c r="F42" s="76">
        <v>1</v>
      </c>
      <c r="G42" s="53" t="s">
        <v>151</v>
      </c>
      <c r="H42" s="53" t="s">
        <v>156</v>
      </c>
      <c r="I42" s="53" t="s">
        <v>161</v>
      </c>
      <c r="J42" s="76">
        <v>1</v>
      </c>
      <c r="K42" s="80">
        <v>44958</v>
      </c>
      <c r="L42" s="80">
        <v>45168</v>
      </c>
      <c r="M42" s="86" t="s">
        <v>195</v>
      </c>
      <c r="N42" s="47" t="s">
        <v>194</v>
      </c>
      <c r="O42" s="47" t="s">
        <v>194</v>
      </c>
      <c r="P42" s="49"/>
    </row>
    <row r="43" spans="2:18" ht="127.5" x14ac:dyDescent="0.2">
      <c r="B43" s="60">
        <v>38</v>
      </c>
      <c r="C43" s="75">
        <v>2022</v>
      </c>
      <c r="D43" s="73" t="s">
        <v>117</v>
      </c>
      <c r="E43" s="53" t="s">
        <v>145</v>
      </c>
      <c r="F43" s="76">
        <v>1</v>
      </c>
      <c r="G43" s="53" t="s">
        <v>152</v>
      </c>
      <c r="H43" s="53" t="s">
        <v>156</v>
      </c>
      <c r="I43" s="53" t="s">
        <v>158</v>
      </c>
      <c r="J43" s="76">
        <v>1</v>
      </c>
      <c r="K43" s="80">
        <v>44958</v>
      </c>
      <c r="L43" s="80">
        <v>45168</v>
      </c>
      <c r="M43" s="86" t="s">
        <v>195</v>
      </c>
      <c r="N43" s="47" t="s">
        <v>194</v>
      </c>
      <c r="O43" s="47" t="s">
        <v>194</v>
      </c>
      <c r="P43" s="49"/>
    </row>
    <row r="44" spans="2:18" x14ac:dyDescent="0.2">
      <c r="B44" s="87"/>
      <c r="C44" s="87"/>
      <c r="D44" s="89"/>
      <c r="E44" s="90"/>
      <c r="F44" s="88"/>
      <c r="G44" s="91"/>
      <c r="H44" s="92"/>
      <c r="I44" s="91"/>
      <c r="J44" s="88"/>
      <c r="K44" s="93"/>
      <c r="L44" s="93"/>
      <c r="M44" s="94"/>
      <c r="N44" s="95"/>
      <c r="O44" s="96"/>
      <c r="P44" s="97"/>
    </row>
    <row r="45" spans="2:18" ht="122.25" customHeight="1" x14ac:dyDescent="0.2">
      <c r="B45" s="106" t="s">
        <v>197</v>
      </c>
      <c r="C45" s="106"/>
      <c r="D45" s="106"/>
      <c r="E45" s="106"/>
      <c r="F45" s="106"/>
      <c r="G45" s="106"/>
      <c r="H45" s="106"/>
      <c r="I45" s="106"/>
      <c r="J45" s="106"/>
      <c r="K45" s="106"/>
      <c r="L45" s="106"/>
      <c r="M45" s="106"/>
      <c r="N45" s="106"/>
      <c r="O45" s="106"/>
      <c r="P45" s="106"/>
      <c r="Q45" s="1" t="s">
        <v>34</v>
      </c>
      <c r="R45" s="18"/>
    </row>
    <row r="46" spans="2:18" x14ac:dyDescent="0.2">
      <c r="B46" s="109" t="s">
        <v>37</v>
      </c>
      <c r="C46" s="109"/>
      <c r="D46" s="109"/>
      <c r="E46" s="109"/>
      <c r="F46" s="109"/>
      <c r="G46" s="114" t="s">
        <v>69</v>
      </c>
      <c r="H46" s="103"/>
      <c r="I46" s="103"/>
      <c r="J46" s="103"/>
      <c r="K46" s="103"/>
      <c r="L46" s="115"/>
      <c r="M46" s="109" t="s">
        <v>38</v>
      </c>
      <c r="N46" s="110" t="s">
        <v>162</v>
      </c>
      <c r="O46" s="110"/>
      <c r="P46" s="110"/>
    </row>
    <row r="47" spans="2:18" x14ac:dyDescent="0.2">
      <c r="B47" s="109"/>
      <c r="C47" s="109"/>
      <c r="D47" s="109"/>
      <c r="E47" s="109"/>
      <c r="F47" s="109"/>
      <c r="G47" s="116"/>
      <c r="H47" s="117"/>
      <c r="I47" s="117"/>
      <c r="J47" s="117"/>
      <c r="K47" s="117"/>
      <c r="L47" s="118"/>
      <c r="M47" s="109"/>
      <c r="N47" s="110"/>
      <c r="O47" s="110"/>
      <c r="P47" s="110"/>
    </row>
    <row r="48" spans="2:18" x14ac:dyDescent="0.2">
      <c r="B48" s="109"/>
      <c r="C48" s="109"/>
      <c r="D48" s="109"/>
      <c r="E48" s="109"/>
      <c r="F48" s="109"/>
      <c r="G48" s="119"/>
      <c r="H48" s="120"/>
      <c r="I48" s="120"/>
      <c r="J48" s="120"/>
      <c r="K48" s="120"/>
      <c r="L48" s="121"/>
      <c r="M48" s="109"/>
      <c r="N48" s="110"/>
      <c r="O48" s="110"/>
      <c r="P48" s="110"/>
    </row>
    <row r="49" spans="2:16" ht="26.25" x14ac:dyDescent="0.4">
      <c r="B49" s="103"/>
      <c r="C49" s="103"/>
      <c r="D49" s="103"/>
      <c r="E49" s="103"/>
      <c r="F49" s="103"/>
      <c r="G49" s="103"/>
      <c r="H49" s="103"/>
      <c r="I49" s="103"/>
      <c r="J49" s="103"/>
      <c r="K49" s="19"/>
      <c r="L49" s="19"/>
      <c r="M49" s="19"/>
      <c r="N49" s="20"/>
      <c r="O49" s="20"/>
      <c r="P49" s="20"/>
    </row>
    <row r="50" spans="2:16" x14ac:dyDescent="0.35">
      <c r="B50" s="21"/>
      <c r="C50" s="21"/>
      <c r="D50" s="21"/>
      <c r="E50" s="21"/>
      <c r="F50" s="21"/>
      <c r="G50" s="21"/>
      <c r="H50" s="22"/>
      <c r="I50" s="21"/>
      <c r="J50" s="23"/>
      <c r="K50" s="21"/>
      <c r="L50" s="21"/>
      <c r="M50" s="21"/>
      <c r="N50" s="21"/>
      <c r="O50" s="21"/>
      <c r="P50" s="24"/>
    </row>
    <row r="51" spans="2:16" ht="26.25" x14ac:dyDescent="0.4">
      <c r="B51" s="25"/>
      <c r="C51" s="25"/>
      <c r="D51" s="25"/>
      <c r="E51" s="25"/>
      <c r="F51" s="25"/>
      <c r="G51" s="25"/>
      <c r="H51" s="26"/>
      <c r="I51" s="25"/>
      <c r="J51" s="27"/>
      <c r="K51" s="28"/>
      <c r="L51" s="25"/>
      <c r="M51" s="28"/>
      <c r="N51" s="25"/>
      <c r="O51" s="25"/>
      <c r="P51" s="29"/>
    </row>
    <row r="52" spans="2:16" ht="26.25" x14ac:dyDescent="0.2">
      <c r="B52" s="111" t="s">
        <v>18</v>
      </c>
      <c r="C52" s="112"/>
      <c r="D52" s="112"/>
      <c r="E52" s="112"/>
      <c r="F52" s="112"/>
      <c r="G52" s="112"/>
      <c r="H52" s="113"/>
      <c r="I52" s="25"/>
      <c r="J52" s="27"/>
      <c r="K52" s="29"/>
      <c r="L52" s="1"/>
      <c r="M52" s="1"/>
      <c r="N52" s="1"/>
      <c r="O52" s="1"/>
      <c r="P52" s="1"/>
    </row>
    <row r="53" spans="2:16" ht="26.25" x14ac:dyDescent="0.2">
      <c r="B53" s="105" t="s">
        <v>19</v>
      </c>
      <c r="C53" s="105"/>
      <c r="D53" s="105"/>
      <c r="E53" s="105"/>
      <c r="F53" s="105"/>
      <c r="G53" s="30" t="s">
        <v>20</v>
      </c>
      <c r="H53" s="30" t="s">
        <v>21</v>
      </c>
      <c r="I53" s="25"/>
      <c r="J53" s="27"/>
      <c r="K53" s="31"/>
      <c r="L53" s="1"/>
      <c r="M53" s="1"/>
      <c r="N53" s="1"/>
      <c r="O53" s="1"/>
      <c r="P53" s="1"/>
    </row>
    <row r="54" spans="2:16" ht="26.25" x14ac:dyDescent="0.2">
      <c r="B54" s="100" t="s">
        <v>22</v>
      </c>
      <c r="C54" s="100"/>
      <c r="D54" s="100"/>
      <c r="E54" s="100"/>
      <c r="F54" s="100"/>
      <c r="G54" s="32">
        <v>0.9</v>
      </c>
      <c r="H54" s="32">
        <v>1</v>
      </c>
      <c r="I54" s="33"/>
      <c r="J54" s="34"/>
      <c r="K54" s="44" t="s">
        <v>57</v>
      </c>
      <c r="L54" s="1"/>
      <c r="M54" s="1"/>
      <c r="N54" s="1"/>
      <c r="O54" s="1"/>
      <c r="P54" s="1"/>
    </row>
    <row r="55" spans="2:16" ht="26.25" x14ac:dyDescent="0.2">
      <c r="B55" s="101" t="s">
        <v>23</v>
      </c>
      <c r="C55" s="101"/>
      <c r="D55" s="101"/>
      <c r="E55" s="101"/>
      <c r="F55" s="101"/>
      <c r="G55" s="32">
        <v>0.5</v>
      </c>
      <c r="H55" s="32">
        <v>0.89</v>
      </c>
      <c r="I55" s="36"/>
      <c r="J55" s="34"/>
      <c r="K55" s="35"/>
      <c r="L55" s="1"/>
      <c r="M55" s="1"/>
      <c r="N55" s="1"/>
      <c r="O55" s="1"/>
      <c r="P55" s="1"/>
    </row>
    <row r="56" spans="2:16" ht="26.25" x14ac:dyDescent="0.35">
      <c r="B56" s="104" t="s">
        <v>24</v>
      </c>
      <c r="C56" s="104"/>
      <c r="D56" s="104"/>
      <c r="E56" s="104"/>
      <c r="F56" s="104"/>
      <c r="G56" s="32">
        <v>0</v>
      </c>
      <c r="H56" s="32">
        <v>0.49</v>
      </c>
      <c r="I56" s="37"/>
      <c r="J56" s="38"/>
      <c r="K56" s="39"/>
      <c r="L56" s="1"/>
      <c r="M56" s="1"/>
      <c r="N56" s="1"/>
      <c r="O56" s="1"/>
      <c r="P56" s="1"/>
    </row>
    <row r="57" spans="2:16" x14ac:dyDescent="0.35">
      <c r="B57" s="21"/>
      <c r="C57" s="21"/>
      <c r="D57" s="21"/>
      <c r="E57" s="21"/>
      <c r="F57" s="21"/>
      <c r="G57" s="21"/>
      <c r="H57" s="22"/>
      <c r="I57" s="21"/>
      <c r="J57" s="23"/>
      <c r="K57" s="21"/>
      <c r="L57" s="21"/>
      <c r="M57" s="21"/>
      <c r="N57" s="37"/>
      <c r="O57" s="37"/>
      <c r="P57" s="39"/>
    </row>
    <row r="58" spans="2:16" x14ac:dyDescent="0.2">
      <c r="O58" s="43"/>
    </row>
    <row r="61" spans="2:16" x14ac:dyDescent="0.2">
      <c r="N61" s="43"/>
    </row>
  </sheetData>
  <mergeCells count="19">
    <mergeCell ref="B56:F56"/>
    <mergeCell ref="B53:F53"/>
    <mergeCell ref="B45:P45"/>
    <mergeCell ref="M4:M5"/>
    <mergeCell ref="B46:F48"/>
    <mergeCell ref="M46:M48"/>
    <mergeCell ref="N46:P48"/>
    <mergeCell ref="B52:H52"/>
    <mergeCell ref="G46:L48"/>
    <mergeCell ref="B2:P2"/>
    <mergeCell ref="B3:M3"/>
    <mergeCell ref="B54:F54"/>
    <mergeCell ref="B55:F55"/>
    <mergeCell ref="M6:P6"/>
    <mergeCell ref="B6:L6"/>
    <mergeCell ref="B4:L5"/>
    <mergeCell ref="N3:P3"/>
    <mergeCell ref="N4:P5"/>
    <mergeCell ref="B49:J49"/>
  </mergeCells>
  <dataValidations count="3">
    <dataValidation type="textLength" allowBlank="1" showInputMessage="1" showErrorMessage="1" errorTitle="Entrada no válida" error="Escriba un texto  Maximo 100 Caracteres" promptTitle="Cualquier contenido Maximo 100 Caracteres" sqref="H8:H14">
      <formula1>0</formula1>
      <formula2>100</formula2>
    </dataValidation>
    <dataValidation type="textLength" allowBlank="1" showInputMessage="1" showErrorMessage="1" errorTitle="Entrada no válida" error="Escriba un texto  Maximo 500 Caracteres" promptTitle="Cualquier contenido Maximo 500 Caracteres" sqref="G8:G14 J8:J14">
      <formula1>0</formula1>
      <formula2>500</formula2>
    </dataValidation>
    <dataValidation type="textLength" allowBlank="1" showInputMessage="1" showErrorMessage="1" errorTitle="Entrada no válida" error="Escriba un texto  Maximo 20 Caracteres" promptTitle="Cualquier contenido Maximo 20 Caracteres" sqref="D8:D15 F8:F15">
      <formula1>0</formula1>
      <formula2>20</formula2>
    </dataValidation>
  </dataValidations>
  <printOptions horizontalCentered="1" verticalCentered="1"/>
  <pageMargins left="0.70866141732283472" right="0.70866141732283472" top="0.74803149606299213" bottom="0.74803149606299213" header="0.31496062992125984" footer="0.31496062992125984"/>
  <pageSetup paperSize="41" scale="19" fitToHeight="0" orientation="landscape" r:id="rId1"/>
  <rowBreaks count="3" manualBreakCount="3">
    <brk id="14" min="1" max="15" man="1"/>
    <brk id="23" min="1" max="15" man="1"/>
    <brk id="56" min="1"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Matriz segumiento PM.</vt:lpstr>
      <vt:lpstr>'Matriz segumiento PM.'!Área_de_impresión</vt:lpstr>
      <vt:lpstr>'Matriz segumiento PM.'!Títulos_a_imprimir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Yanet Gomez Perales</dc:creator>
  <cp:keywords/>
  <dc:description/>
  <cp:lastModifiedBy>Carolina Lozano Ardila</cp:lastModifiedBy>
  <cp:revision/>
  <cp:lastPrinted>2023-01-31T17:38:31Z</cp:lastPrinted>
  <dcterms:created xsi:type="dcterms:W3CDTF">2018-10-05T16:25:14Z</dcterms:created>
  <dcterms:modified xsi:type="dcterms:W3CDTF">2023-01-31T18:56:24Z</dcterms:modified>
  <cp:category/>
  <cp:contentStatus/>
</cp:coreProperties>
</file>