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2025_OAP\PROGRAMA DE TRANSPARENCIA_2025\2do. Cuatrimestre 2025\"/>
    </mc:Choice>
  </mc:AlternateContent>
  <xr:revisionPtr revIDLastSave="0" documentId="13_ncr:1_{FDAF168A-FDE0-4A68-95FC-F46641B3645E}" xr6:coauthVersionLast="47" xr6:coauthVersionMax="47" xr10:uidLastSave="{00000000-0000-0000-0000-000000000000}"/>
  <bookViews>
    <workbookView xWindow="-108" yWindow="-108" windowWidth="23256" windowHeight="12456" xr2:uid="{00000000-000D-0000-FFFF-FFFF00000000}"/>
  </bookViews>
  <sheets>
    <sheet name="COMP.PROGRAMÁTICO" sheetId="1" r:id="rId1"/>
  </sheets>
  <definedNames>
    <definedName name="_xlnm._FilterDatabase" localSheetId="0" hidden="1">'COMP.PROGRAMÁTICO'!$A$1:$L$4</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7" i="1" l="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alcChain>
</file>

<file path=xl/sharedStrings.xml><?xml version="1.0" encoding="utf-8"?>
<sst xmlns="http://schemas.openxmlformats.org/spreadsheetml/2006/main" count="761" uniqueCount="528">
  <si>
    <t>SECRETARIA JURÍDICA DISTRITAL
PROGRAMA DE TRANSPARENCIA Y ÉTICA PÚBLICA - 2025</t>
  </si>
  <si>
    <t>Componente Transversal - 4. PLANEACIÓN</t>
  </si>
  <si>
    <t>Componente Programático - 5. 
Estrategia Institucional de Lucha Contra la Corrupción</t>
  </si>
  <si>
    <t>TEMÁTICA</t>
  </si>
  <si>
    <t>ACCIÓN ESTRATÉGICA</t>
  </si>
  <si>
    <t>HERRAMIENTAS O INSTRUMENTOS</t>
  </si>
  <si>
    <t>N°</t>
  </si>
  <si>
    <t>ACTIVIDAD
ACCIÓN OPERACIONAL</t>
  </si>
  <si>
    <t>META O PRODUCTO</t>
  </si>
  <si>
    <t>INDICADOR</t>
  </si>
  <si>
    <t>ENTREGABLE</t>
  </si>
  <si>
    <t>RECURSOS</t>
  </si>
  <si>
    <t>DEPENDENCIA RESPONSABLE</t>
  </si>
  <si>
    <t>FECHA PROGRAMADA</t>
  </si>
  <si>
    <t>% DE AVANCE A ABRIL DE 2025</t>
  </si>
  <si>
    <t>% DE AVANCE A AGOSTO DE 2025</t>
  </si>
  <si>
    <t>% DE CUMPLIMI
ENTO</t>
  </si>
  <si>
    <t>DESCRIPCIÓN DE LAS ACCIONES ADELANTADAS</t>
  </si>
  <si>
    <t xml:space="preserve">IMPACTO O INCIDENCIA LOGRADA CON LAS ACCIONES EFECTUADAS </t>
  </si>
  <si>
    <t>NOMBRE DE LA EVIDENCIA</t>
  </si>
  <si>
    <t>FECHA DE INICIO</t>
  </si>
  <si>
    <t>FECHA FINAL</t>
  </si>
  <si>
    <t>5.1 ADMINISTRACIÓN DE RIESGOS</t>
  </si>
  <si>
    <t xml:space="preserve">
5.1.1 Gestión de riesgos para la integridad pública
5.1.2 Gestión de riesgos de LA/FT/FP</t>
  </si>
  <si>
    <t>Guía de administración de riesgos - DAFP
Política de administración de riesgos SJD. 2310100-OT-004</t>
  </si>
  <si>
    <t>Revisar si la política de administración de riesgos requiere ajustes, y realizarlos en caso de ser necesario.</t>
  </si>
  <si>
    <t>Una (1) revisión de la política de administración de riesgos</t>
  </si>
  <si>
    <t>Porcentaje de participantes involucrados en la revisión (Número de participantes / total de participantes identificados para participar)</t>
  </si>
  <si>
    <t>Informe de diagnóstico de la revisión (Acta de reunión) ó
Registro de los ajustes realizados (si aplica) ó
Versión final de la política actualizada.</t>
  </si>
  <si>
    <t>Humano
Tecnológico</t>
  </si>
  <si>
    <t>Oficina Asesora de Planeación</t>
  </si>
  <si>
    <t>Realizar  sensibilización sobre  la Política de Administración del riesgo en la entidad.</t>
  </si>
  <si>
    <t xml:space="preserve">Una (1) sensibilización sobre la política de gestión del riesgo </t>
  </si>
  <si>
    <t xml:space="preserve">Número de sensibilizaciones  efectuadas </t>
  </si>
  <si>
    <t>Evidencia de sensibilización</t>
  </si>
  <si>
    <t>Realizar monitoreo a los riesgos identificados en la periodicidad establecida.</t>
  </si>
  <si>
    <t>Tres (3) monitoreos</t>
  </si>
  <si>
    <t>Reporte del monitoreo</t>
  </si>
  <si>
    <t>Guía de auditoría interna basada en riesgos para entidades públicas</t>
  </si>
  <si>
    <t>Seguimiento a la Gestión de los riesgos que hacen parte del Programa de Transparencia y Ética Pública 2025</t>
  </si>
  <si>
    <t>Dos (2) seguimientos a la gestión del riesgo</t>
  </si>
  <si>
    <t>Número de seguimientos realizados</t>
  </si>
  <si>
    <t>Informes de seguimiento</t>
  </si>
  <si>
    <t>Oficina de Control Interno</t>
  </si>
  <si>
    <t>Durante el segundo cuatrimestre de la vigencia 2025 y en concordancia con los previsto en el Programa de Transparencia y Ética Pública, la Oficina de Control Interno, realizó un seguimiento a la estrategia y mapa de riesgos de corrupción de la Secretaría Jurídica Distrital
Es de aclarar, que dicho seguimiento se realizó con fecha de corte 30 de abril de 2025 e incluyó los riesgos que se gestionaron en la Secretaría Jurídica Distrital, mediante el instrumento del PTEP.
Igualmente, se realizó seguimiento a aquellos riesgos que tienen tipologías asociadas a otro sistema implementado en la Entidad, como son el SARLAFT y el Cumplimiento Normativo.</t>
  </si>
  <si>
    <t>Cumplimiento al Plan de Auditorías de la Entidad, previsto en la vigencia 2025.</t>
  </si>
  <si>
    <r>
      <rPr>
        <sz val="11"/>
        <color theme="1"/>
        <rFont val="Candara"/>
        <family val="2"/>
      </rPr>
      <t xml:space="preserve">Ver Informe de Seguimiento en el Siguiente Enlace:
</t>
    </r>
    <r>
      <rPr>
        <u/>
        <sz val="11"/>
        <color rgb="FF1155CC"/>
        <rFont val="Candara"/>
        <family val="2"/>
      </rPr>
      <t>https://www.secretariajuridica.gov.co/4-planeacion-presupuesto-e-informes?field_4_planeacion_presupuesto_e_target_id=208&amp;field_fecha_de_emision_document_value=1</t>
    </r>
  </si>
  <si>
    <t>Socializar los resultados del seguimiento a la gestión de riesgos</t>
  </si>
  <si>
    <t>Dos (2) socializaciones de los resultados del seguimiento a la gestión de riesgo</t>
  </si>
  <si>
    <t>Número de socializaciones realizadas</t>
  </si>
  <si>
    <t>Presentación de los resultados del seguimiento a la gestión de riesgo</t>
  </si>
  <si>
    <t>Los resultados del seguimiento a la Gestión de Riesgos 2025 (gestión y corrupción) , fueron socializados al representante legal y al Comité de Coordinación de Control Interno de la Entidad, mediante los Memorandos 3-2025-6135 y 3-2025-6112. Lo anterior, en cumplimiento de lo dispuesto en el Decreto 648 de 2017 – Articulo 16. Dichos resultados, también fueron presentados a la Oficina Asesora de Planeación, a la Oficina de Tecnologías de la Información y las Comunicaciones, a la Dirección de Gestión Corporativa y a la Subsecretaria Jurídica para conocimiento y toma de las acciones pertinentes.
De otra parte, para conocimiento de todos los servidores, colaboradores y ciudadanía en general, se divulgaron los informes por medio de la Página Web de la Entidad.</t>
  </si>
  <si>
    <r>
      <rPr>
        <sz val="11"/>
        <color theme="1"/>
        <rFont val="Candara"/>
        <family val="2"/>
      </rPr>
      <t xml:space="preserve">Memorandos: 3-2025-6135 y 3-2025-6112 
</t>
    </r>
    <r>
      <rPr>
        <u/>
        <sz val="11"/>
        <color rgb="FF1155CC"/>
        <rFont val="Candara"/>
        <family val="2"/>
      </rPr>
      <t>https://www.secretariajuridica.gov.co/4-planeacion-presupuesto-e-informes?field_4_planeacion_presupuesto_e_target_id=208&amp;field_fecha_de_emision_document_value=1</t>
    </r>
  </si>
  <si>
    <t>Lineamientos distritales SARLAFT</t>
  </si>
  <si>
    <t>Actualizar la política de SARLAFT (estructura organizacional, administración de las alertas asociadas a LA FT)</t>
  </si>
  <si>
    <t>Una (1) Política actualizada</t>
  </si>
  <si>
    <t>Política de SARLAFT actualizada</t>
  </si>
  <si>
    <t>Presentar la propuesta para actualizar el programa de cumplimiento normativo asociado al SARLAFT</t>
  </si>
  <si>
    <t>Programa de Cumplimiento  Normativo asociado a SARLAFT actualizado</t>
  </si>
  <si>
    <t>Programa de Cumplimeinto  Normativo asociado a SARLAFT actualizado</t>
  </si>
  <si>
    <t xml:space="preserve">Gestionar la administración de riesgos de manera articulada con entidades y organismos internacionales vinculadas a la prevención de LA FT </t>
  </si>
  <si>
    <t xml:space="preserve">(1) articulación entre entidades y organismos internacionales para garantizar una adecuada prevención de LA FT </t>
  </si>
  <si>
    <t xml:space="preserve">Articulación entre entidades y organismos internacionales para garantizar una adecuada prevención de LA FT </t>
  </si>
  <si>
    <t>Acta de reunión</t>
  </si>
  <si>
    <t>5.1.3 Canales de denuncia</t>
  </si>
  <si>
    <t>Metodología para la operación de canales institucionales de denuncia por actos de corrupción, elaborada por la Secretaría de Transparencia de la Presidencia de la República, de conformidad con la función que le otorgar el artículo 76 de la Ley 1474 de 2011.</t>
  </si>
  <si>
    <t>Realizar una jornada de sensibilización sobre "protección al denunciante o quejoso y a su identidad", dirigida a los servidores públicos y contratistas de la entidad.</t>
  </si>
  <si>
    <t>Una (1) jornada de sensibilización</t>
  </si>
  <si>
    <t xml:space="preserve">Número de jornadas de capacitación u orientación efectuadas </t>
  </si>
  <si>
    <t>Registro de asistencia
Grabación de la jornada</t>
  </si>
  <si>
    <t>Humanos
Tecnológicos</t>
  </si>
  <si>
    <t>Dirección Distrital de Asuntos Disciplinarios</t>
  </si>
  <si>
    <t>Realizar una jornada de sensibilización sobre "protección al denunciante o quejoso y a su identidad", dirigida a los servidores públicos y contratistas del distrito.</t>
  </si>
  <si>
    <t>Elaborar un informe cuatrimestral con la gestión de denuncias que ingresan a través de los diferentes canales de atención dispuestos por la Entidad.</t>
  </si>
  <si>
    <t>Un (1) informe degestión de denuncias</t>
  </si>
  <si>
    <t>Número de denuncias gestionadas / número de denuncias recibidas</t>
  </si>
  <si>
    <t xml:space="preserve">Informe </t>
  </si>
  <si>
    <t>Dirección de Gestión Corporativa - Atención a la Ciudadanía</t>
  </si>
  <si>
    <t>Garantizar el acceso a lainformación pública respecto de la gestión de las denuncias por posibles actos de corrupción radicadas ante la Secretaría Jurídica Distrital</t>
  </si>
  <si>
    <t>Informar a través de piezas comunicacionales los diferentes mecanismos con los que cuenta la Secretaría Juridica para interponer denuncias o presuntos actos de corrupción.</t>
  </si>
  <si>
    <t>Tres (3) piezas comunicacionales</t>
  </si>
  <si>
    <t>Número de piezas comunicacionales publicadas</t>
  </si>
  <si>
    <t>Soporte de publicación</t>
  </si>
  <si>
    <t>Mediante pieza comunicacional publicada en la cuenta oficila de "X" (antes Twitter) se informó a la ciudadanía los mecanismos con los que cuenta la Secretaría Juridica para interponer denuncias o presuntos actos de corrupción.</t>
  </si>
  <si>
    <t>Poner en conocimiento de la ciudadanía y grupos de valor de la SJD, los canales habilitados para la radicación de denuncias por presuntos hechos de corrupción, con lo cual se garantiza la participación ciudadana.</t>
  </si>
  <si>
    <t>5.1.4 Debida diligencia</t>
  </si>
  <si>
    <t>Guía para la administración del riesgo y el diseño de controles en entidades públicas</t>
  </si>
  <si>
    <t>Actualizar el procedimiento de debida diligencia en el que se garantice la debida diligencia intensificada cuando se generen alertas asociadas al LA/FT</t>
  </si>
  <si>
    <t xml:space="preserve">Un (1) procedimiento de debida diligencia actualizado que  garantiza la debida diligencia intensificada </t>
  </si>
  <si>
    <t>Procedimiento de debiga diligencia actualizado</t>
  </si>
  <si>
    <t xml:space="preserve">Actualizar los procesos de vinculación de cada uno de los procesos de contratación (esta actualización incluye formatos y documentos exigidos),  con la finalidad que la Entidad cuente con información personal, financiera y social de la contra parte, garantizando de esta manera la toma adecuada de decisiones dentro del proceso de debida diligencia. </t>
  </si>
  <si>
    <t>Un (1) procedimiento de debida diligencia actualizado</t>
  </si>
  <si>
    <t>SARLAFT y su proceso de debida diligencia</t>
  </si>
  <si>
    <t xml:space="preserve">Contratación de herramienta tecnológica de consulta en listas restrictivas y vinculantes </t>
  </si>
  <si>
    <t>Un (1) herramienta para consulta de listas restrictivas y vinculantes</t>
  </si>
  <si>
    <t>Porcentaje de avance en el proceso de contratación (desde la solicitud hasta la adjudicación)</t>
  </si>
  <si>
    <t>Documento con la trazabilidad del proceso</t>
  </si>
  <si>
    <t>Socialización y divulgación del proceso de debida diligencia actualizado</t>
  </si>
  <si>
    <t>Tres (3) socializaciones y/o divulgaciones</t>
  </si>
  <si>
    <t>Número de socializacionesy/o divulgaciones realizadas</t>
  </si>
  <si>
    <t>Registro de asistencia 
Memorias de las socialización</t>
  </si>
  <si>
    <t>5.2 REDES Y ARTICULACIÓN</t>
  </si>
  <si>
    <t>5.2.1 Redes internas</t>
  </si>
  <si>
    <t>Realizar el diagnóstico para evaluar la necesidad de crear redes internas para el desarrollo los contenidos del Programa de Transparencia.</t>
  </si>
  <si>
    <t>Un (1) diagnóstico</t>
  </si>
  <si>
    <t>Diagnóstico redes internas</t>
  </si>
  <si>
    <t>Informe</t>
  </si>
  <si>
    <t>Humano 
Tecnológico</t>
  </si>
  <si>
    <t>Oficina Asesora de Planeación (lidera)
Todas las dependencias (participan)</t>
  </si>
  <si>
    <t>5.2.2 Redes externas</t>
  </si>
  <si>
    <t>Inventario único Distrital de Instancias de Coordinación-IUDIC</t>
  </si>
  <si>
    <t xml:space="preserve">Elaborar un Mapa de redes y articulación, de las redes externas en que participa la entidad, atendiendo los aspectos señalados en el anexo del Decreto 1122 de 2024 </t>
  </si>
  <si>
    <t>Un (1) mapa de redes</t>
  </si>
  <si>
    <t>Un mapa de redes y articulación</t>
  </si>
  <si>
    <t>Mapa de redes y articulación diligenciado</t>
  </si>
  <si>
    <t>Todas las dependencias que participan en instancias, comites, mesas, etc.</t>
  </si>
  <si>
    <t>Llevar a cabo mesas de trabajo con entidades distritales para la construcción conjunta de posición jurídica distrital en materias del resorte tanto del Concejo de Bogotá como de los asuntos inherentes a la competencia normativa de la alcaldes (a) mayor.</t>
  </si>
  <si>
    <t>100% de las mesas de trabajo solicitadas, llevadas a cabo con usuarios de la Dirección Distrital de Doctrina y Asuntos Normativos.</t>
  </si>
  <si>
    <t>Porcentaje de mesas de trabajo realizadas.</t>
  </si>
  <si>
    <t>Informes de las mesas de trabajo realizadas por la Dirección</t>
  </si>
  <si>
    <t>Humano</t>
  </si>
  <si>
    <t>Dirección Distrital de Doctrina y Asuntos Normativos</t>
  </si>
  <si>
    <t>Se convocaron y realizaron sesiones técnicas en las que participaron representantes de los sectores administrativos, oficinas jurídicas y dependencias con injerencia directa en las temáticas debatidas. Durante dichas mesas se efectuó la revisión comparada de proyectos normativos, el análisis de impactos jurídicos y administrativos, así como la identificación de riesgos de litigiosidad y de posibles contradicciones normativas. Igualmente, se consolidaron matrices de observaciones y se elaboraron insumos técnicos destinados a sustentar la postura distrital de manera uniforme, coherente y jurídicamente sólida.</t>
  </si>
  <si>
    <t>Las mesas de trabajo permitieron fortalecer la articulación entre las distintas entidades del Distrito, generando consensos en torno a los criterios jurídicos que deben orientar la participación distrital en escenarios normativos y de control político. Como resultado, se consolidó una posición unificada que facilita la defensa de los intereses del Distrito en las discusiones ante el Concejo de Bogotá, D.C., y en el ejercicio de la potestad normativa del Alcalde o Alcaldesa Mayor. Asimismo, estas acciones contribuyeron a la prevención de conflictos normativos y a la reducción de riesgos de dispersión argumentativa, garantizando mayor seguridad jurídica en la toma de decisiones. De manera indirecta, también se fortaleció la gobernanza regulatoria y la capacidad institucional para anticipar y responder a los retos jurídicos de la gestión pública distrital.</t>
  </si>
  <si>
    <t>19. Llevar a cabo mesas de trabajo con entidades distritales para la construcción conjunta de posición jurídica distrital en materias del resorte tanto del Concejo de Bogotá como de los asuntos inherentes a la competencia normativa de la alcaldes (a) mayor</t>
  </si>
  <si>
    <t>Desarrollar mesas de trabajo que faciliten el intercambio de mejores prácticas, experiencias y metodologías con otras entidades, sobre la gobernanza regulatoria.</t>
  </si>
  <si>
    <t>100% de las mesas de trabajo programadas y llevadas a cabo por la Dirección Distrital de Doctrina y Asuntos Normativos.</t>
  </si>
  <si>
    <t>Número de mesas de trabajo realizadas / Número de mesas de trabajo programadas.</t>
  </si>
  <si>
    <t>En el marco de la actividad dirigida a desarrollar mesas de trabajo sobre gobernanza regulatoria, se convocaron y realizaron encuentros interinstitucionales orientados a promover el intercambio de mejores prácticas, experiencias y metodologías en esta materia. Estas sesiones contaron con la participación de delegados de entidades distritales y nacionales con trayectoria en la implementación de instrumentos de análisis normativo, evaluación ex post, participación incidente y simplificación regulatoria.
Durante las mesas se compartieron experiencias sobre metodologías de gestión de calidad normativa, uso de herramientas tecnológicas para la participación ciudadana (como LegalBog y LegalBog Participa), así como prácticas de planeación regulatoria vinculadas a proyectos de inversión y a los planes de mejoramiento derivados de auditorías. Igualmente, se documentaron lecciones aprendidas y se elaboraron insumos técnicos que servirán de referencia para el fortalecimiento de la política de gobernanza regulatoria en el Distrito Capital.</t>
  </si>
  <si>
    <t>La realización de estas mesas de trabajo permitió generar un acervo común de conocimiento práctico y metodológico en materia de gobernanza regulatoria, con incidencia directa en el mejoramiento de la calidad normativa distrital. En particular, se fortaleció la capacidad institucional de las entidades participantes para aplicar criterios de motivación suficiente, pertinencia y congruencia en la elaboración de actos administrativos de carácter regulatorio. De igual manera, la actividad favoreció la alineación del Distrito con estándares nacionales e internacionales de buena regulación, incrementando la legitimidad de las decisiones públicas y contribuyendo a la reducción de riesgos de litigiosidad y de daño antijurídico. Finalmente, estas acciones consolidaron una red interinstitucional de cooperación técnica que facilitará la continuidad del intercambio de buenas prácticas y el acompañamiento mutuo en la implementación de metodologías innovadoras de gestión regulatoria.</t>
  </si>
  <si>
    <t>20. Desarrollar mesas de trabajo que faciliten el intercambio de mejores prácticas, experiencias y metodologías con otras entidades, sobre la gobernanza regulatoria</t>
  </si>
  <si>
    <t>Evaluar si se ha designado a la DDAD, en la participación de nuevos Comités o instancias, con la finalidad de mantener actualizadas las redes externas relativas temas disciplinarios.</t>
  </si>
  <si>
    <t>Dos (2) evaluaciones de designación</t>
  </si>
  <si>
    <t>Número de evaluaciones entregadas</t>
  </si>
  <si>
    <t xml:space="preserve">Memorando </t>
  </si>
  <si>
    <t>Mantener actualizada la información de la instancia de participación en la Comisión Distrital Asesora de Política Criminal.</t>
  </si>
  <si>
    <t>Dos (2) Informes de gestión y tres (3) actas de sesiones publicadas anualmente en la sección de transparencia</t>
  </si>
  <si>
    <t>(número de documentos publicados anualmente en la sección de transparencia/5)*100</t>
  </si>
  <si>
    <t>Evidencia de publicaciónde actas e informes anualmente en la sección de transparencia</t>
  </si>
  <si>
    <t>Subsecretaria</t>
  </si>
  <si>
    <t>De cinco (5) documentos que se deben publicar anualmente, a  la fecha se encuentran publicados los siguientes cuatro (4):
un (1) informe de gestión del segundo semestre 2024
un (1) informe de gestión del primer semtre 2025
un (1) acta de sesión ordinaria de febrero de 2025
un (1) acta de sesión ordinaria de junio de 2025</t>
  </si>
  <si>
    <t>Cumplimiento normativo Ley de transparencia y acceso público a los documentos de la comisión</t>
  </si>
  <si>
    <t>-Publicación Transparencia un (1) informe  segundo semestre 2024
-Publicación Transparencia dos (2) actas sesiones ordinarias 2025
-Publicación Transparencia un (1) informe primer semestre 2025</t>
  </si>
  <si>
    <t>Realizar una convocatoria de manera bimestral a las entidades que componen el Decreto Distrital No. 479 de 2024 con 15 días de antelación, para tocar asuntos relacionados con el cumplimiento de la sentencia de acción popular 2001-00479</t>
  </si>
  <si>
    <t>Seis (6) reuniones</t>
  </si>
  <si>
    <t>Número de reuniones bimensuales realizadas</t>
  </si>
  <si>
    <r>
      <rPr>
        <sz val="11"/>
        <color theme="1"/>
        <rFont val="Candara"/>
        <family val="2"/>
      </rPr>
      <t xml:space="preserve">Acta con sus evidencias, las cuales se reportan en la siguiente página de la SJD:
</t>
    </r>
    <r>
      <rPr>
        <u/>
        <sz val="11"/>
        <color rgb="FF1155CC"/>
        <rFont val="Candara"/>
        <family val="2"/>
      </rPr>
      <t>https://www.secretariajuridica.gov.co/transparencia/11_1_3_instancias_donde_se_ejerce_como_secretaria_tecnica?field_nombre_instancia_target_id=201&amp;field_tipo_value=All&amp;field_fecha_de_emision_document_value=All</t>
    </r>
  </si>
  <si>
    <t>Dirección Distrital de Defensa Judicial</t>
  </si>
  <si>
    <t>Se llevaron a cabo dos comités intersectoriales en el marco del Decreto 479 de 2024, para los meses de junio y agosto, a saber:
(i) 16/06/2025
(ii) 04/08/2025</t>
  </si>
  <si>
    <t>Se cumplió al 100% el plan de elaboración de las comisiones intersectoriales, levantando las actas correspondientes, convocando a las entidades relacionadas en el Decreto 479 de 2024 para las sesiones, y cumpliendo el orden del día con las recomendaciones del caso.</t>
  </si>
  <si>
    <t xml:space="preserve">Adelantar las actividades para el desarrollo de los comites juridicos, apoyo a la contratación y plenaria juridica, conforme a la normatividad vigente </t>
  </si>
  <si>
    <t xml:space="preserve">Once (11) sesiones de comites. </t>
  </si>
  <si>
    <t>Número de sesiones realizadas / Número de sesiones programadas</t>
  </si>
  <si>
    <t>Actas y/o
registros de asistencia virtual o presencial y/o evidencia de convocatoria y/o correos
electrónicos.</t>
  </si>
  <si>
    <t>Dirección Distrital de Política Jurídica</t>
  </si>
  <si>
    <t>Resolver y orientar asuntos jurídicos de alto impacto en el Distrito Capital</t>
  </si>
  <si>
    <t xml:space="preserve">- Acta 1-2025 - Plenaria - 18062025
- Acta 2-2025 - CDAC - 18062025
- Acta 3-2025 - CJD - 18062025
- CORREO_2
- Correo de Secretaria Distrital Juridica Bogota - CONVOCATORIA COMITÉ JURÍDICO DISTRITAL - COMITÉ DISTRITAL DE APOYO A LA CONTRATACIÓN
-Asistencia Tercera sesión Comité de Apoyo a la Contratación (Respuestas)
-Asistencia Cuarta sesión Comité Jurídico Distrital (Respuestas)
-Presentaciones CJD - CDAC - 28082025
-Pantallazo video Comité Jurídico y Apoyo a la Contratación
- Presentación 1 Plenaria, 3 Comité Jurídico, 2 Comité de Contratación
-Correo de Bogotá es TIC - Acta Plenaria, Comité Jurídico Distrital y Comité de Apoyo a la Contratación
</t>
  </si>
  <si>
    <t>Participar en los espacios de articulación interinstitucional e intercambio de conocimientos en temas de atención a la ciudadanía convocados por la Red Distrital de Quejas y Reclamos de la Veeduría Distrital</t>
  </si>
  <si>
    <t>Participación en tres (3) espacios de articulación de la Veeduría Distrital</t>
  </si>
  <si>
    <t>Número de participaciones en espacios de articulación de la Veeduría Distrital.</t>
  </si>
  <si>
    <t>Listados de asistencia</t>
  </si>
  <si>
    <t>Se participó en la 1a plenaria de la Red Distrital de Quejas y Reclamos en el mes de mayo de 2025
 Se participó en el Nodo Intersectorial sobre "Transparencia y cuidado de lo público" en el mes de julio de 2025</t>
  </si>
  <si>
    <t>Fortalecimiento de las habilidades en materia de servicio a la ciudadanía, perminiendo suministrar un servicio de calidad.</t>
  </si>
  <si>
    <t>25. Articulación Interinstitucional</t>
  </si>
  <si>
    <t>5.3  MODELO DE ESTADO ABIERTO</t>
  </si>
  <si>
    <t>5.3.1 Acceso a la información pública y transparencia</t>
  </si>
  <si>
    <t>Ley 1712 de 2014
Resolución 1519 de 2020</t>
  </si>
  <si>
    <t>Actualizar el registro de activos de información</t>
  </si>
  <si>
    <t>Un (1) registro actualizado</t>
  </si>
  <si>
    <t>Registro de activos de información actualizado</t>
  </si>
  <si>
    <t>Oficina de Tecnologías de la Información y las Comunicaciones</t>
  </si>
  <si>
    <t>Se realizó la revisión de las matrices de los activos de información, junto con su índice de información clasificada y reservada, remitido por cada proceso. Estas matrices ya se encuentran listas para su respectiva publicación en el aplicativo Smart.</t>
  </si>
  <si>
    <t>La revisión de las matrices de los activos de información, junto con su índice de información clasificada y reservada remitido por cada proceso, permitió consolidar y validar la información institucional. Como resultado, las matrices se encuentran listas para su publicación en el aplicativo Smart, lo que fortalece el control, la trazabilidad y la disponibilidad de la información para la entidad.</t>
  </si>
  <si>
    <t>https://drive.google.com/drive/folders/1I05OPgR8riLZKyZkcyxBVZfKpwOTNGmT?usp=drive_link</t>
  </si>
  <si>
    <t>Actualizar el registro del índice de información clasificada y reservada</t>
  </si>
  <si>
    <t>Registro del índice de información clasificada y reservada actualizado</t>
  </si>
  <si>
    <t>5.3.2 Transparencia activa</t>
  </si>
  <si>
    <t>Actualizar el Esquema de publicación de información</t>
  </si>
  <si>
    <t>Un (1) esquema actualizado</t>
  </si>
  <si>
    <t>Esquema de publicación de información Actualizado</t>
  </si>
  <si>
    <t>https://docs.google.com/spreadsheets/d/1B7pIAZPu6qEfhMOnta6dlwAFW5ARVv5S/edit?usp=drive_link&amp;ouid=118375015188995317048&amp;rtpof=true&amp;sd=true</t>
  </si>
  <si>
    <t>Actualizar el inventario de documentos publicados con criterios de accesibilidad para garantizar que el contenido que se publica en diferentes formatos (Word, Excel, PowerPoint, etc.) cumplan con los criterios de accesibilidad establecidos  en el Anexo 1 de la Resolución 1519 de 2020 para ser consultados fácilmente por cualquier persona.</t>
  </si>
  <si>
    <t>Un (1) inventario de documentos publicado con criterios de accesibilidad definidos en el anexo 1 de la Resolución 1519 de 2020</t>
  </si>
  <si>
    <t>Inventario de documentos publicados con criterios de accesibilidad definidos en el anexo 1 de la resolución 1519 de 2020</t>
  </si>
  <si>
    <t>Se adelanta reporte de ITA y certificado de accesibilidad</t>
  </si>
  <si>
    <t>Realizar monitoreo cuatrimestral al menú de Transparencia y Acceso a la información pública para garantizar la actualización de la información de acuerdo con la Resolución 1519 de 2020 de Mintic</t>
  </si>
  <si>
    <t>Tres (3) monitoreos al menú Transparencia y Acceso a la información pública</t>
  </si>
  <si>
    <t>Número de monitoreos realizados</t>
  </si>
  <si>
    <t xml:space="preserve">Evidencia del Monitoreo del menú   Transparencia y Acceso a la información pública </t>
  </si>
  <si>
    <t>Realizar monitoreo cuatrimestral al menú de Atención y Servicio a la Ciudadanía para garantizar la actualización de la información de acuerdo con la Resolución 1519 de 2020 de Mintic</t>
  </si>
  <si>
    <t xml:space="preserve">Tres (3) monitoreos al menú  Atención y Servicio a la Ciudadanía </t>
  </si>
  <si>
    <t>Evidencia del Monitoreo del menú  Atención y Servicio a la Ciudadanía</t>
  </si>
  <si>
    <t>Se validaron las publicaciones y actualizaciones de informes del Defensor del Ciudadano, informes de PQRS, informes de defensor al ciudadano e informes de defensor al ciudadano de acuerdo con la Resolución No. 250 de 2020. Por otra parte, se realiza seguimiento y publicación de otro procedimiento administrativo - OPA (Análisis de vigencia normativa distrital)</t>
  </si>
  <si>
    <t>Realizar monitoreo cuatrimestral al menú Participa para garantizar la actualización de la información de acuerdo con la Resolución 1519 de 2020 de Mintic</t>
  </si>
  <si>
    <t xml:space="preserve">Tres (3) monitoreos al menú  Participa </t>
  </si>
  <si>
    <t xml:space="preserve">Evidencia de Monitoreo del menú Participa </t>
  </si>
  <si>
    <t>Difundir el portafolio de productos y servicios de la entidad por diferentes mecanismos.</t>
  </si>
  <si>
    <t>Dos (2) difusiones del portafolio de productos y servicios realizadas</t>
  </si>
  <si>
    <t>Número de difusiones del portafolio de bienes y servicios</t>
  </si>
  <si>
    <t>Difusiones realizadas (Piezas comunicacionales)</t>
  </si>
  <si>
    <t>En mayo de 2025 se efectuó la actualización del Portafolio de Productos y Servicios, versión 12, en la cual se incluyeron ajustes como la eliminación de un producto derivado de una acción correctiva emitida por la OCI, identificado además como una Salida No Conforme. Asimismo, se actualizaron los canales de atención, la descripción de los productos y los requisitos para su acceso. 
 Este documento se encuentra publicado en la página web de la Entidad para conocimiento y consulta pública.</t>
  </si>
  <si>
    <t>La actualización del Portafolio de Productos y Servicios garantiza la transparencia y la calidad en la prestación de los servicios, con información actualizada hacia los usuarios.</t>
  </si>
  <si>
    <t>https://www.secretariajuridica.gov.co/atencion-y-servicio-la-ciudadania/12-portafolio-de-productos-yo-servicios
 https://drive.google.com/drive/u/0/folders/1NQLudmf9ZMZR8InJ-0AVbp9DRZYOL5AM</t>
  </si>
  <si>
    <t>Revisar, identificar y actualizar los trámites, OPAS y/o consultas de información de la Secretaría Jurídica Distrital inscritas en el SUIT.</t>
  </si>
  <si>
    <t>Diez (10) certificados de confiabilidad remitidos a la Secretaría General, en los que se garantice la actualización de trámites y consultas de información de la SJD.</t>
  </si>
  <si>
    <t>Número de certificados de confiabilidad remitidos, en los que se garantice la actualización de Trámites, OPAS y/o consultas de información de la Entidad.</t>
  </si>
  <si>
    <t>Soporte de los certificados de confiabilidad remitidos</t>
  </si>
  <si>
    <t>Durante los meses de mayo, junio, julio y agosto se remitieron a la Secretaría General los certificados de confiabilidad, como parte del proceso de actualización de la información relacionada con trámites, consultas de acceso a la información y otros procedimientos administrativos publicados en la página web de la Guía de Trámites y Servicios.
 Es importante señalar que, aunque se han realizado las ediciones correspondientes con base en las últimas actualizaciones (por ejemplo, los tiempos definidos en la estrategia de racionalización de trámites 2025), dichas modificaciones aún están pendientes de validación por parte de la Secretaría General, debido a los ajustes que actualmente se están implementando en la página web.</t>
  </si>
  <si>
    <t>Desde la SJD, se garantiza que los trámites, OPA y CAIP se mantengan actualizados para consulta de los ciudadanos.</t>
  </si>
  <si>
    <r>
      <rPr>
        <u/>
        <sz val="11"/>
        <color rgb="FF1155CC"/>
        <rFont val="&quot;Aptos Narrow&quot;"/>
      </rPr>
      <t>https://drive.google.com/drive/u/0/folders/1-ZHjlZgK_JVlbM-cxl8fim8wDBy1ouSz</t>
    </r>
  </si>
  <si>
    <t>Monitorear el cumplimiento de los requerimientos solicitados en el Indice de Transparencia y Acceso a la Información - ITA</t>
  </si>
  <si>
    <t>Un monitoreo de cumplimiento</t>
  </si>
  <si>
    <t>Reporte de ITA - Procuraduría</t>
  </si>
  <si>
    <t>Reporte generado por la plataforma de la procuraduría</t>
  </si>
  <si>
    <t>En cumplimiento de la Directiva 009 de 2025 emitida por la Procuraduría General de la Nación, se llevó a cabo dentro de los términos establecidos (28/08/2025), el diligenciamiento del Índice de Transparencia y Acceso a la Información Pública - ITA 2025. Este ejercicio se adelantó con el apoyo del profesional de la Oficina TIC, encargado de las publicaciones en página web, en el sentido de validar enlaces.</t>
  </si>
  <si>
    <t>5.3.3 Integridad pública y cultura de la legalidad</t>
  </si>
  <si>
    <t>Código de integridad</t>
  </si>
  <si>
    <t>Capacitar a los gestores de integridad de la Entidad en temas de ética y valores</t>
  </si>
  <si>
    <t>100% de los Gestores de Integridad Capacitados</t>
  </si>
  <si>
    <t>(N° de Gestores Capacitados / No. total de gestores de integridad)*100</t>
  </si>
  <si>
    <t>Registros de asistencia</t>
  </si>
  <si>
    <t>Dirección de Gestión Corporativa</t>
  </si>
  <si>
    <t>Realizar la Formulación del Plan de Gestión de Integridad, registrando las actividades a realizar en el PTEP</t>
  </si>
  <si>
    <t>Plan de Gestión de integridad de la Vigencia 2025</t>
  </si>
  <si>
    <t>Un Plan de Gestión de Integridad Formulado</t>
  </si>
  <si>
    <t>Realizar campañas comunicacionales para fomentar la cultura de Integridad en los servidores públicos y contratistas de la Secretaría Jurídica Distrital.</t>
  </si>
  <si>
    <t>Diez (10) campañas de comunicación efectuadas</t>
  </si>
  <si>
    <t>Número de campañas de comunicación efectuadas</t>
  </si>
  <si>
    <t>Campañas de comunicación efectuadas</t>
  </si>
  <si>
    <t>Desarrollar actividades de sensibilización y apropiación de los valores en la entidad.</t>
  </si>
  <si>
    <t>Tres (3) actividades de sensibilización y apropiación de los valores desarrolladas</t>
  </si>
  <si>
    <t>Número de actividades de sensibilización y apropiación de los valores desarrolladas</t>
  </si>
  <si>
    <t>Realizar reunión con los gestores de integridad de acuerdo con lo establecido en el "Articulo 3 de la Resolución 205 de 2021.”.</t>
  </si>
  <si>
    <t>Cuatro (4) reuniones realizadas con los gestores de integridad</t>
  </si>
  <si>
    <t>Número de reuniones realizadas</t>
  </si>
  <si>
    <t>Aplicar la herramienta de identificación de apropiación de los valores institucionales</t>
  </si>
  <si>
    <t>Una (1) herramienta aplicada para identificación de apropiación de los valores institucionales</t>
  </si>
  <si>
    <t>Número de herramientas aplicadas</t>
  </si>
  <si>
    <t>Realizar informe de resultados del plan de trabajo de gestión de integridad, donde se incluya el análisis del nivel de apropiación de los valores institucionales.</t>
  </si>
  <si>
    <t>Un (1) informe de resultados elaborado</t>
  </si>
  <si>
    <t>Un informe de resultados elaborado</t>
  </si>
  <si>
    <t>Informe de resultados</t>
  </si>
  <si>
    <t>Formular en el Plan Operativo Anual una meta asociada con el seguimiento al reporte anual de conflictos de interés.</t>
  </si>
  <si>
    <t>Una (1) meta programada en el Plan Operativo Anual</t>
  </si>
  <si>
    <t>Número de metas programadas en el Plan Operativo Anual</t>
  </si>
  <si>
    <t xml:space="preserve"> Plan Operativo Anual con la meta asociada</t>
  </si>
  <si>
    <t>Programar en el plan Institucional de Capacitaciones procesos de formación asociados con integridad, ética de lo público o conflicto de intereses.</t>
  </si>
  <si>
    <t>Un (1) Plan Institucional de Capacitación con los procesos de formación programados</t>
  </si>
  <si>
    <t>Un Plan de Instituciona de Capacitación con los procesos de formación programados</t>
  </si>
  <si>
    <t>Plan Institucional de Capacitación - PIC</t>
  </si>
  <si>
    <t>Realizar informe sobre la declaración de bienes y rentas y Conflicto de intereses y presentar los resultados ante el Comité de Gestión y  Desempeño de la Entidad.</t>
  </si>
  <si>
    <t xml:space="preserve">Dos (2) Informes sobre la declaración de Bienes y Rentas y Conflicto de Intereses elaborado presentado al comité de gestión y desempeño </t>
  </si>
  <si>
    <t xml:space="preserve">Número de Informes sobre la declaración de Bienes y Rentas y Conflicto de Intereses elaborados y presentados al comité de gestión y desempeño </t>
  </si>
  <si>
    <t>Informe
Presentación</t>
  </si>
  <si>
    <t>Socializar el procedimiento para el trámite y gestión de conflictos de interés para la Secretaría Jurídica Distrital.</t>
  </si>
  <si>
    <t xml:space="preserve">
Seis (6) piezas comunicacionales del procedimiento para el trámite y gestión de conflictos de interés.</t>
  </si>
  <si>
    <t>Piezas comunicacionales</t>
  </si>
  <si>
    <t>Promover la participación de los servidores públicos y colaboradores en la realización del curso de integridad, transparencia y lucha contra la corrupción, ofertado por el DAFP</t>
  </si>
  <si>
    <t>Diez (10) piezas comunicacionales para la participación en el curso de de integridad, transparencia y lucha contra la corrupción, ofertado por el DAFP</t>
  </si>
  <si>
    <t>Realizar sensibilizaciones sobre conflictos de interés y su respectiva declaración, en el marco del Plan Institucional de Capacitaciones.</t>
  </si>
  <si>
    <t>Dos (2) sensibilizaciones sobre conflictos de interés</t>
  </si>
  <si>
    <t>Número de sensibilizaciones sobre conflictos de interés</t>
  </si>
  <si>
    <t>Realizar el seguimiento a la presentación de la declaración anual de bienes y rentas, la declaración de conflictos de interés, por parte de los servidores y colaboradores de la Entidad en el aplicativo SIDEAP.</t>
  </si>
  <si>
    <t>Diez (10) seguimientos a la entrega de la declaración anual de bienes y rentas y la declaración de conflictos de interés, por parte de los servidores y colaboradores de la Entidad, efectuados</t>
  </si>
  <si>
    <t>(Número de seguimientos realizados / Número de seguimientos programados) * 100</t>
  </si>
  <si>
    <t>Piezas comunicacionales con los seguimientos</t>
  </si>
  <si>
    <t>Realizar el seguimiento a la presentación de la declaración anual de bienes y rentas, la declaración de conflictos de interés y la publicación de la declaración de renta por parte de los servidores y colaboradores de la Entidad en el aplicativo por la integridad pública del DAFP.</t>
  </si>
  <si>
    <t>Decreto 479 de 2024</t>
  </si>
  <si>
    <t>Realizar jornadas de orientación al cuerpo de abogados sobre transparencia, cultura de la legalidad o lucha anticorrupción</t>
  </si>
  <si>
    <t>Dos (2) jornadas de orientación</t>
  </si>
  <si>
    <t>Número de jornadas realizadas / Número de jornadas programadas</t>
  </si>
  <si>
    <t xml:space="preserve"> Enlaces de la transmisión</t>
  </si>
  <si>
    <t>Estos espacios y el acompañamiento que brindamos han fortalecido no solo a los abogados del distrito, sino también a la ciudadanía en general. Es evidente cómo la confianza en el gobierno distrital y en las herramientas que implementamos ha crecido paulatinamente, y nos complace mucho ver el aumento de comentarios favorables en cada uno de estos espacios</t>
  </si>
  <si>
    <t>-Asistencia Jornada de Orientaciòn_ _Controversias Contractuales y Transparencia_ Un enfoque práctico_ (Respuestas) (1)
-Asistencia Jornada de Orientación _ Estrategias efectivas para combatir la corrupción_ Un enfoque Integral   (Respuestas)
-250-Jornada de orientación. Estrategias efectivas para combatir la corrupción_pieza2
-201-Jornada de Orientación Controversias Contractuales_Recordatorio.</t>
  </si>
  <si>
    <t>5.3.4 Diálogo y corresponsabilidad</t>
  </si>
  <si>
    <t>Participación ciudadana incidente</t>
  </si>
  <si>
    <t>Realizar seguimiento a las observaciones ciudadanas recibidas por medio de la plataforma Legalbog.</t>
  </si>
  <si>
    <t>Diez (10) informes de observaciones ciudadanas</t>
  </si>
  <si>
    <t>Informe de observaciones ciudadanas</t>
  </si>
  <si>
    <t>Humanos
Tecnológicos
Económicos (recursos del proyecto de inversión -8186)</t>
  </si>
  <si>
    <t>Dirección de Doctrina y Asuntos Normativos</t>
  </si>
  <si>
    <t>En cumplimiento de la actividad orientada a realizar seguimiento a las observaciones ciudadanas recibidas a través de la plataforma LegalBog, se llevó a cabo un proceso sistemático de revisión, clasificación y análisis de los comentarios formulados por la ciudadanía en el marco de los proyectos normativos publicados para participación incidente. Para tal fin, se consolidaron bases de datos con las intervenciones, se verificó su pertinencia frente a los temas objeto de consulta y se elaboraron reportes de trazabilidad que permiten identificar la forma en que cada observación fue incorporada, ajustada o descartada, de acuerdo con criterios jurídicos y técnicos previamente establecidos. Adicionalmente, se adelantaron reuniones de coordinación con las dependencias responsables de los proyectos normativos, con el fin de retroalimentar el proceso y garantizar que las observaciones ciudadanas fueran consideradas dentro de la etapa de formulación o reformulación de los actos administrativos de carácter regulatorio.</t>
  </si>
  <si>
    <t>El seguimiento efectuado a las observaciones ciudadanas fortaleció el principio de publicidad y la garantía de participación incidente en el proceso de producción normativa distrital, de conformidad con lo dispuesto en el Decreto Distrital 323 de 2016 y la Política de Gobernanza Regulatoria. Como resultado, se logró aumentar la transparencia y legitimidad de las decisiones regulatorias, al evidenciar cómo las intervenciones ciudadanas fueron efectivamente valoradas e incorporadas. De igual forma, esta actividad contribuyó a consolidar la plataforma LegalBog como un canal confiable y efectivo de interacción entre la Administración Distrital y la ciudadanía, incentivando la confianza en los procesos normativos y promoviendo una cultura de control social. Finalmente, el proceso de seguimiento permitió generar información útil para la mejora continua de la política de gobernanza regulatoria, al identificar patrones de observaciones recurrentes y vacíos en la comunicación con los actores ciudadanos.</t>
  </si>
  <si>
    <t>Solicitar a las entidades distritales mensualmente las respuestas a las observaciones ciudadanas cuando estas no se hayan emitido.</t>
  </si>
  <si>
    <t>Porcentaje de requerimientos atendidos efectivamente</t>
  </si>
  <si>
    <t>Número de entidades distritales cabeza de sector a las que se realizó el requerimiento / Número total de Entidades Distritales cabeza de sector</t>
  </si>
  <si>
    <t>Requerimientos a las Entidades distritales</t>
  </si>
  <si>
    <t>En desarrollo de la actividad consistente en solicitar a las entidades distritales, de manera mensual, las respuestas a las observaciones ciudadanas no atendidas, se implementó un mecanismo de seguimiento permanente a los proyectos normativos publicados en la plataforma LegalBog. Para tal efecto, se elaboraron reportes de verificación en los que se identificaron las observaciones que no contaban con respuesta, procediendo a remitir oficios formales a las entidades responsables, con el fin de requerir la emisión oportuna de las contestaciones respectivas.
Estas solicitudes se tramitaron con carácter reiterativo y sistemático, asegurando que las dependencias sectoriales cumplieran con su deber de motivar las razones de aceptación, incorporación, ajuste o rechazo de las observaciones ciudadanas, en concordancia con los principios de transparencia y participación incidente.</t>
  </si>
  <si>
    <t>La implementación de esta medida permitió garantizar la trazabilidad y el cierre efectivo del ciclo de participación ciudadana en los procesos normativos distritales. Con ello, se redujo el riesgo de que las observaciones ciudadanas quedaran sin respuesta, reforzando la legitimidad de los actos administrativos de carácter regulatorio y la confianza de la ciudadanía en los mecanismos de participación. De igual manera, la práctica de solicitar mensualmente estas respuestas generó un efecto de disciplina institucional en las entidades distritales, promoviendo la oportunidad y exhaustividad en la atención de los comentarios recibidos. Este impacto se tradujo en un fortalecimiento de la gobernanza regulatoria, en la medida en que asegura la congruencia entre la motivación normativa y las expectativas ciudadanas expresadas en el proceso de consulta.</t>
  </si>
  <si>
    <t xml:space="preserve">Llevar a cabo espacios de articulación y coordinación en la gestión institucional e interinstitucional para promover el uso de la plataforma Legalbog participa y socializar la estrategia de participación incidente. </t>
  </si>
  <si>
    <t>Tres (3) eventos y/o reuniones</t>
  </si>
  <si>
    <t>Número eventos y/o reuniones realizadas</t>
  </si>
  <si>
    <t>Registro de asistencia
Memorias del evento</t>
  </si>
  <si>
    <t>En ejecución de la actividad orientada a llevar a cabo espacios de articulación y coordinación en la gestión institucional e interinstitucional, se promovieron encuentros con dependencias distritales y actores sectoriales con el fin de incentivar el uso de la plataforma LegalBog Participa y socializar los lineamientos de la estrategia de participación incidente. Estos espacios comprendieron jornadas de capacitación, presentaciones técnicas y talleres prácticos en los que se explicó el funcionamiento de la plataforma, los pasos para la publicación de proyectos normativos y el manejo de las observaciones ciudadanas. De igual forma, se adelantaron mesas de coordinación interinstitucional en las que se definieron responsabilidades, cronogramas de trabajo y mecanismos de acompañamiento para asegurar la incorporación de la estrategia de participación incidente en los procesos de elaboración normativa.</t>
  </si>
  <si>
    <t>La realización de estos espacios permitió consolidar una mayor apropiación institucional de la plataforma LegalBog Participa como herramienta oficial para la recepción y gestión de observaciones ciudadanas en proyectos normativos. Con ello, se fortaleció la articulación entre las entidades distritales y se promovió la homogenización de prácticas en materia de participación incidente, reduciendo asimetrías en la gestión regulatoria. Asimismo, estas acciones contribuyeron a ampliar la legitimidad y la transparencia de los procesos de producción normativa, al garantizar que la ciudadanía contara con un canal visible y efectivo para participar en las decisiones de interés público. El impacto se reflejó también en el mejoramiento de las capacidades técnicas de las entidades, la promoción de una cultura de participación regulatoria y el cumplimiento de los lineamientos previstos en la Política de Gobernanza Regulatoria de Bogotá, D.C.</t>
  </si>
  <si>
    <t>Realizar jornadas de orientación en territorio (Ferias ciudadanas en el marco del Programa IVC al barrio o red cade)</t>
  </si>
  <si>
    <t>Diez (10) orientaciones en territorio</t>
  </si>
  <si>
    <t>Número de orientaciones en territorio</t>
  </si>
  <si>
    <t>Listados de asistencia
Memorias de la orientación (fotos)</t>
  </si>
  <si>
    <t>Humano
Tecnológico
Locativo</t>
  </si>
  <si>
    <t>Dirección Distrital de Inspección, Vigilancia y Control</t>
  </si>
  <si>
    <t xml:space="preserve">Se ejecutaron actividades en el marco de las Ferias de Servicios, articuladas con la estrategia “IVC al Barrio”. En mayo se desarrolló una feria en el Parque Dindalito Bellavista de la localidad de Kennedy, con la participación de 4 ciudadanos. En junio se llevaron a cabo dos ferias: el 6 de junio en la Plaza España de la localidad de Los Mártires, con la asistencia de 5 ciudadanos, y el 27 de junio en el Parque Marruecos de Rafael Uribe Uribe, donde participaron 3 ciudadanos. En julio, la Secretaría Jurídica Distrital participó en la maratón de asesorías “Más Talante” realizada los días 17 y 18 en el Centro de Convenciones Ágora Bogotá, en la localidad de Teusaquillo, con la orientación a 8 ciudadanos y entidades sin ánimo de lucro. En agosto se desarrollaron dos ferias: el 1.º de agosto en la Plaza La Mariposa de la localidad de Santa Fe, con la participación de 5 ciudadanos y ESAL, y el 29 de agosto en el Parque La Joya de la localidad de Ciudad Bolívar, donde se atendieron 7 ciudadanos que recibieron orientación para el cumplimiento de sus obligaciones jurídicas, financieras y contables, conforme a la Circular 020 de 2024. </t>
  </si>
  <si>
    <t>La realización de las Ferias de Servicios  en el marco de la estrategia “IVC al Barrio” permitió fortalecer la presencia territorial de la Secretaría Jurídica Distrital y consolidar la articulación interinstitucional para acercar la oferta pública a la ciudadanía y a las Entidades Sin Ánimo de Lucro. Estas acciones promovieron el cumplimiento de obligaciones jurídicas, financieras y contables conforme a la Circular 020 de 2024, reduciendo riesgos de incumplimiento y fomentando prácticas de transparencia y sostenibilidad organizacional.
El impacto se reflejó en la ampliación de las capacidades ciudadanas y de las ESAL para la gestión responsable de sus deberes legales, así como en el fortalecimiento de la confianza en lo público mediante la atención directa y descentralizada en las diferentes localidades de Bogotá. De igual manera, se consolidó una cultura de legalidad y participación incidente, en concordancia con los lineamientos del Plan de Desarrollo “Bogotá Camina Segura”.</t>
  </si>
  <si>
    <t xml:space="preserve">Enviar correos masivos  a las ESALES con contenido que promueva la participación incidente a través de la plataforma LegalBog </t>
  </si>
  <si>
    <t>DOS (2)  mailing masivo enviado a ESALES participación ciudadana. (1 cada semestre)</t>
  </si>
  <si>
    <t>Número de mailing masivos enviados a ESALES</t>
  </si>
  <si>
    <t>Mailing enviados</t>
  </si>
  <si>
    <t>Gestión de las Comunicaciones</t>
  </si>
  <si>
    <t xml:space="preserve">Herramienta orientada a faciitar la participacion y garatizar que las opinoes de la ciuddania sean escuchadas y facilita la actualización d ela agenda regulatoria. </t>
  </si>
  <si>
    <t>Envio Mailing Masivo Manual LegalBog</t>
  </si>
  <si>
    <t>Publicar piezas gráficas a través de redes sociales institucionales que incentiven la participación ciudadana a través de la  plataforma LegalBog</t>
  </si>
  <si>
    <t>Cuatro (4) publicaciones en el año (1 en cada trimestre) en redes sociales institucionales</t>
  </si>
  <si>
    <t>Número de publicaciones de participación incidente a través re dedes sociales insitucionales</t>
  </si>
  <si>
    <t>Publicación en Redes Sociales</t>
  </si>
  <si>
    <t>Desarrollar contenido de valor orientado a promover la partiicipacion ciudadana incidente,  permite brindar pedagogia y orientacion a la ciudadanía en general de cómo funcionan los proyectos de actos administativos, cómo comentarlos y cómo incidir en ellos.</t>
  </si>
  <si>
    <t>Publiicaciones y anuncios  en Redes Sociales - Videos - Piezas gráficas . Se  efectuaron 6 publicaciones a través de la red social X @juridicadistri</t>
  </si>
  <si>
    <t>Campaña distrital promocional Decreto Único Sectorial  479 de 2024. Aplicación encuesta distrital para medición de la campaña.</t>
  </si>
  <si>
    <t xml:space="preserve">Una (1) Campaña Distrital  </t>
  </si>
  <si>
    <t xml:space="preserve">Número de campañas efectuadas </t>
  </si>
  <si>
    <t xml:space="preserve">Campaña  distrital </t>
  </si>
  <si>
    <t>Orientar y promcionar el instrumento de racionalización y simplificación del ordenamiento jurídico  para el distrito capital</t>
  </si>
  <si>
    <t>PPTX Estrategia de Comunicaciones: Campaña distrital promocional Decreto Único Sectorial  479 de 2024</t>
  </si>
  <si>
    <r>
      <rPr>
        <sz val="18"/>
        <color theme="1"/>
        <rFont val="Candara"/>
        <family val="2"/>
      </rPr>
      <t xml:space="preserve">Rendición de cuentas
</t>
    </r>
    <r>
      <rPr>
        <sz val="18"/>
        <color theme="1"/>
        <rFont val="Candara"/>
        <family val="2"/>
      </rPr>
      <t>Lineamientos establecidos en el Manual Único de Rendición de Cuentas – MURC del Departamento Administrativo de la Función Pública, el Protocolo para la Rendición de Cuentas en la Entidades del Distrito, emitido por la Secretaría General de la Alcaldía Mayor de Bogotá y el Modelo Integrado de Planeación y Gestión – MIPG.</t>
    </r>
  </si>
  <si>
    <t>Realizar la planeación de los espacios de Rendición de Cuentas de acuerdo a los lineamientos de la Circular 004 de 2024. expedida por la Veeduría Distrital.</t>
  </si>
  <si>
    <t>100% de cumplimiento de los lineamientos en la planeación de los espacios de Rendición de cuentas (incluye  todos los espacios mencionados en la circular)</t>
  </si>
  <si>
    <t>Porcentaje de cumplimiento de la planeación de los espacios de Rendición de Cuentas.
(N° de lineamientos cumplidos / total de lineamientos establecidos)*100</t>
  </si>
  <si>
    <t xml:space="preserve">Cronogramas, formatos de espacios, piezas comunicacionales </t>
  </si>
  <si>
    <t>Diseñar y divulgar la Estrategia de Rendición de Cuentas de la SJD para el 2025</t>
  </si>
  <si>
    <t>Un (1) plan de Rendición de cuentas diseñado</t>
  </si>
  <si>
    <t>Plan de Rendición de cuentas diseñado y divulgado</t>
  </si>
  <si>
    <t>Plan de Rendición de cuentas</t>
  </si>
  <si>
    <t>Divulgar mediante piezas gráficas el proceso de rendición de cuentas.</t>
  </si>
  <si>
    <t>Dos (2) piezas gráficas con información del proceso de rendición de cuentas.</t>
  </si>
  <si>
    <t xml:space="preserve">Número de piezas gráficas con información del proceso de rendición de cuentas </t>
  </si>
  <si>
    <t>Piezas gráficas</t>
  </si>
  <si>
    <t>Se divulgó una pieza gráfica con información sobre el proceso de Rendición de Cuentas de la Secretaría Jurídica Distrital para la vigencia 2025. Esta pieza fue socializada a través del boletín interno, con el propósito de garantizar la difusión y el acceso a la información por parte de los servidores . Se adjunta la evidencia correspondiente.</t>
  </si>
  <si>
    <t>Boletin interno 2 de julio 2025</t>
  </si>
  <si>
    <t>Desarrollar un espacio de Rendición de Cuentas (Audiencia Publica) sobre la gestión de la Secretaría Jurídica Distrital de la vigencia 2024.</t>
  </si>
  <si>
    <t>Un (1) espacio de  Rendición de Cuentas realizado.</t>
  </si>
  <si>
    <t>Número de espacios de  Rendición de Cuentas realizados</t>
  </si>
  <si>
    <t>Memorias del espacio de Rendición de cuentas</t>
  </si>
  <si>
    <t>Elaborar el informe se sistematización del espacio de rendición de cuentas de la vigencia 2024</t>
  </si>
  <si>
    <t>Un (1) informe de resultados del espacio de Rendición de cuentas realizado</t>
  </si>
  <si>
    <t>Número de informes de rendición de cuentas realizados / Número de informes de rendición de cuentas programados.</t>
  </si>
  <si>
    <t>Informe de resultados de acuerdo a los lineamientos de la Veeduría Distrital</t>
  </si>
  <si>
    <t>De acuerdo con los lineamientos de la Circular 004 de la Veeduría Distrital, en el apartado correspondiente sobre el formato de sistematización, se diligenció dicho instrumento conforme a laAudiencia Pública de Rendición de Cuentas de la Secretaría Jurídica Distrital, realizada el 29 de abril de 2025. Se adjunta la evidencia.</t>
  </si>
  <si>
    <t>Facilitó la consolidación de información esencial de la Audiencia de Rendicion de Cuentas,llevda a cabo el 29 de abril 2025</t>
  </si>
  <si>
    <t>Elaborar un informe de resultados de la estrategia de rendición de cuentas 2025.</t>
  </si>
  <si>
    <t>Un (1) informe de resultados de la estrategia de rendición de cuentas 2025</t>
  </si>
  <si>
    <t>Número de informes de resultados de la estrategia de rendición de cuentas elaborados.</t>
  </si>
  <si>
    <t>Informe de resultados de la estrategia</t>
  </si>
  <si>
    <t>Generar y divulgar información para dar a conocer los logros y resultados en el marco de la estrategia de rendición de cuentas de la Entidad.</t>
  </si>
  <si>
    <t>Cuatro (4) informes de gestión y resultados elaborados y publicados.</t>
  </si>
  <si>
    <t>Informes de gestión y resultados elaborados y publicados</t>
  </si>
  <si>
    <t>Informes de gestión y resultados  publicados</t>
  </si>
  <si>
    <t>Se evidencia el avance de proyectos de Inversión tanto fisicos como presupuestales.</t>
  </si>
  <si>
    <t>Desarrollar los espacios de diálogos ciudadanos de acuerdo a la Circular 004 de 2024 de la Veeduría Distrital.</t>
  </si>
  <si>
    <t>Cuatro (4) espacios de diálogos ciudadanos realizados.</t>
  </si>
  <si>
    <t>Número de espacios de  diálogos ciudadanos realizados / Número de espacios de diálogos ciudadanos programados.</t>
  </si>
  <si>
    <t>Memorias del espacio de Rendición de cuentas (Diálogos ciudadanos)</t>
  </si>
  <si>
    <t>En cumplimiento de la Circular 004 de 2024, se realizó el primer Diálogo Ciudadano el 20 de mayo de 2025 en la Cinemateca de Bogotá, en el marco del programa “La Gerencia en las Entidades sin Ánimo de Lucro (ESAL)”, organizado por la Secretaria Jurídica Distrital, junto a la Secretaría de Cultura, Recreación y Deporte. Los siguientes espacios estan sujetos a modificaciones.</t>
  </si>
  <si>
    <t>Se garantizó el cumplimiento de los lineamientos de la Circular 004 de 2024 mediante la realización del primer Diálogo Ciudadano</t>
  </si>
  <si>
    <t>Evento 20 de mayo 2025</t>
  </si>
  <si>
    <t>Elaborar  los informes de resultados de los espacios de diálogo ciudadano.</t>
  </si>
  <si>
    <t>Cuatro (4) informe de resultados de los espacios de diálogo ciudadano realizados</t>
  </si>
  <si>
    <t>Número de informes de los diálogos ciudadanos realizados / Número de informes de diálogos ciudadanos programados.</t>
  </si>
  <si>
    <t>5.4 INICIATIVAS ADICIONALES</t>
  </si>
  <si>
    <t>5.4.1 Racionalización de trámites</t>
  </si>
  <si>
    <t>Guía para la Racionalización de Trámites - DAFP
SUIT</t>
  </si>
  <si>
    <t>Construir el plan de trabajo para implementar la estrategia de racionalización de trámite.</t>
  </si>
  <si>
    <t>Un (1) cronograma de trabajo de la estrategia de racionalización.</t>
  </si>
  <si>
    <t xml:space="preserve">Porcentaje de avance de la estrategia de racionalización de trámites implementada  para el 2025 </t>
  </si>
  <si>
    <t>Cronograma</t>
  </si>
  <si>
    <t>Implementación de la mejora del trámite en la entidad.</t>
  </si>
  <si>
    <t xml:space="preserve">Soporte de reuniones </t>
  </si>
  <si>
    <t xml:space="preserve">Actas de reunión </t>
  </si>
  <si>
    <t xml:space="preserve">Dirección Distrital de Inspección, Vigilancia y Control - </t>
  </si>
  <si>
    <t>Actualización del trámite en el SUIT.</t>
  </si>
  <si>
    <t>Reporte generado por el SUIT</t>
  </si>
  <si>
    <t>Reporte SUIT</t>
  </si>
  <si>
    <t>Se implementó la mejora administrativa prevista, en el marco de la estrategia de racionalización de trámites 2025, relacionada con la expedición de certificados de IVC, en 10 dias hábiles. Al respecto se ajustó la información en la ficha del trámite en SUIT y se socializó la mejora con usuarios internos y externos.</t>
  </si>
  <si>
    <t>Atención oportuna a los ciudadanos, lo que contribuye a la eficiente gestión de la entidad, aumentando la confianza de nuestros usuarios al mejorar las condiciones de obtención del producto.</t>
  </si>
  <si>
    <t>Socializar la estrategia de racionalización con los usuarios.</t>
  </si>
  <si>
    <t xml:space="preserve">Piezas gráficas socialización de la mejora </t>
  </si>
  <si>
    <t>Pieza grafica</t>
  </si>
  <si>
    <t>Generar mecanismos de medición de los beneficios de la estrategia de racionalización.</t>
  </si>
  <si>
    <t>Medición por medio de encuesta</t>
  </si>
  <si>
    <t>Informe de resultados de la encuesta</t>
  </si>
  <si>
    <t>5.4.2 Políticas de Servicio a la ciudadanía</t>
  </si>
  <si>
    <t xml:space="preserve">Política Distrital de Servicio a la Ciudadanía 
Manual de Servicio a la Ciudadanía </t>
  </si>
  <si>
    <t>Sensibilizar sobre derechos de petición e implicaciones disciplinarias por no atender las PQRS  en los términos de ley.</t>
  </si>
  <si>
    <t>Dos (2) jornadas de sensibilización
realizadas</t>
  </si>
  <si>
    <t xml:space="preserve">Número de jornadas de
sensibilización
realizadas </t>
  </si>
  <si>
    <t>Registro de asistencia</t>
  </si>
  <si>
    <t>Dirección de Gestión Corporativa - Atención a la Ciudadanía
Dirección de Gestión Corporativa - Atención a la Ciudadanía/Dirección Distrital de Asuntos Disciplinarios</t>
  </si>
  <si>
    <t xml:space="preserve">Realizar un informe trimestral de seguimiento a la atención del canal telefónico operado por IVC.
</t>
  </si>
  <si>
    <t>Tres (3) informes</t>
  </si>
  <si>
    <t>Número de informes radicados</t>
  </si>
  <si>
    <t>Memorandos</t>
  </si>
  <si>
    <t>Con el seguimiento a la gestión del canal telefónico se garantiza el aaceso a la información sobre los tramites que ofrecce la entidad, promoviendo la satisfacción ciudadana.</t>
  </si>
  <si>
    <t>Convocar a los gestores designados por las dependencias de la Secretaría Jurídica Distrital para que participen en las capacitaciones funcionales sobre el manejo de Sistema para la Gestión de Peticiones Ciudadanas Bogotá Te Escucha desarrolladas por la Secretaría General.</t>
  </si>
  <si>
    <t>Cuatro (4) invitaciones realizadas para participar en las capacitaciones ofertadas por la Secretaría General</t>
  </si>
  <si>
    <t>Número de invitaciones efectuadas.</t>
  </si>
  <si>
    <t>Invitación y registro de asistencia</t>
  </si>
  <si>
    <t>La SJD participó en dos (2) sesiones de capacitación desarrolladas por la Secretaría General llevadas a cabo en el mes de junio y julio de 2025:
 12 de junio 2025 - Funcional BTE
 10 de julio 2025 - Funcional BTE</t>
  </si>
  <si>
    <t>Con la participacion en las jornadas de capacitación se contribuye a garantizar un correcto manejo del Sistema de Bogotá te Escucha, facilitando la ateción oportuna y con calidad a las PQRS que sn atendidas por la entidad.</t>
  </si>
  <si>
    <t>Gestionar semestralmente el diligenciamiento de los acuerdos de confidencialidad en cumplimiento de la Directiva Conjunta 005 de 2023.</t>
  </si>
  <si>
    <t>100 % de Acuerdos firmados</t>
  </si>
  <si>
    <t>Porcentaje de acuerdo firmados en el semestre</t>
  </si>
  <si>
    <t>Comunicaciones radicadas</t>
  </si>
  <si>
    <t>5.4.3 Innovación Pública</t>
  </si>
  <si>
    <t>Documento Técnico Rutas de conocimiento e innovación en las entidades distritales - Secretaría General 2023
 Laboratorio de Innovación
 Pública de Bogotá. (iBO)</t>
  </si>
  <si>
    <t xml:space="preserve">Realizar reuniones con el grupo de Gestión del  Conocimiento e Innovación, con el fin de desarrollar espacios de ideación e innovación,.  </t>
  </si>
  <si>
    <t xml:space="preserve">Dos (2) reuniones del grupo Gestión del  Conocimiento e Innovación 	</t>
  </si>
  <si>
    <t>Número de reuniones grupo de gestión del conocimiento y la innovación realizadas</t>
  </si>
  <si>
    <t>Evidencias de las reuniones (presentación o registro de asistencia)</t>
  </si>
  <si>
    <t>Estas actividades están previstas para ejecutarse en el mes de septiembre de 2025.</t>
  </si>
  <si>
    <t>Participar en al menos un evento de innovación</t>
  </si>
  <si>
    <t>Una (1) Participación de la Entidad en al menos en un evento de innovación</t>
  </si>
  <si>
    <t>Número de participaciones en eventos de innovación</t>
  </si>
  <si>
    <t>Correo electrónico
Memorias del evento</t>
  </si>
  <si>
    <t>Participar activamente en al menos una (1) red de conocimiento, comunidades de práctica o equipos transversales para intercambiar experiencias, fomentar el aprendizaje y la innovación pública</t>
  </si>
  <si>
    <t>Una (1) Participación en diferentes redes del conocimiento, comunidades de práctica o equipos transversales</t>
  </si>
  <si>
    <t xml:space="preserve">Número de participaciones en redes de conocimiento, comunidades de práctica o equipos transversales </t>
  </si>
  <si>
    <t>Se presentó en el primer cuatrimestre</t>
  </si>
  <si>
    <t>Matrices de riesgos 2025 con monitoreo registradas en Smart</t>
  </si>
  <si>
    <t>Se validó la información registrada en Smart, correspondiente al primer monitoreo, realizando la respectiva retroalimentación para los casos que aplicó. Se procedió a consolidar la información y a solicitar la publicación en página web mayo 2025.
En relación con el segundo monitoreo, mediante comunicación3-2025-8439 se realizó la solicitud, con fecha de entrega el 5 de septiembre, una vez se recibieron, se procedió a validar el reporte y registro de las evidencias en el aplicativo Smart. A la fecha se llevan dos monitoreos de acuerdo a la periodicidad establecida.</t>
  </si>
  <si>
    <t>El desarrollo de los monitoreos en el aplicativo Smart, con sus respectivas validaciones, retroalimentación permite garantizar la calidad, oportunidad y trazabilidad de los registros y evidencias.Este ejercicio contribuye al cumplimiento de la periodicidad establecida, generando insumos confiables para la toma de decisiones y el seguimiento a los controles establecidos para los riesgos identificados en los diferentes procesos.</t>
  </si>
  <si>
    <t>Solicitud de monitoreo: 3-2025-8439
Los monitoreos se evidencia en Smart</t>
  </si>
  <si>
    <t>La actualización de la Política SARLAFT, aprobada por el Comité Institucional de Gestión y Desempeño, permitió consolidar una segunda versión del documento que fortalece la estructura organizacional y mejora la administración de las alertas asociadas al riesgo de lavado de activos y financiación del terrorismo (LA/FT). Con esta acción se asegura mayor claridad en los roles y responsabilidades, se optimizan los mecanismos de monitoreo y control, y se generan lineamientos homogéneos que favorecen la aplicación de la debida diligencia ordinaria e intensificada. Asimismo, se incrementa la capacidad institucional para prevenir, detectar y responder oportunamente a riesgos, aportando a la transparencia, integridad y sostenibilidad de la gestión.</t>
  </si>
  <si>
    <t xml:space="preserve">El 8 de julio de 2025 se adelantó reunión con el apoyo de la Secretaría Técnica del Órgano de Cumplimiento con la finalidad de abordar diferentes temas relacionados con el cumplimiento de los componentes del Modelo de Gestión Jurídica Anticorrupción. En ese sentido, luego de analizar la necesidad de alcanzar el cumplimiento de otros componentes, se resolvió postegar la actualización del Plan de Cumplimiento Normativo. Este tema será propuesto en la próxima sesión del Órgano de Cumplimiento. </t>
  </si>
  <si>
    <t>A través de la reunión del 8 de julio de 2025 se identificaron ajustes prioritarios relacionados con el cumplimiento de los componentes del Modelo de Gestión Jurídica Anticorrupción, lo cual facilitó una visión integral de las obligaciones institucionales. Si bien la decisión fue postergar la aprobación del programa para armonizarlo con otros desarrollos en curso, el proceso adelantado generó avances del 90%, fortaleció la articulación interdependencias y aseguró que la actualización se aborde en la próxima sesión del Órgano de Cumplimiento con un insumo más maduro y contextualizado.</t>
  </si>
  <si>
    <t xml:space="preserve">No se reportan actividades durante este período. </t>
  </si>
  <si>
    <t xml:space="preserve">El 13 de junio de 2025 se adelentó un espacio de sensibilización en el cual se brindó información a las y los servidores y colaboradores de la entidad respecto a la relevancia del adecuado manejo de quejas disciplinarias en el marco del derecho de petición </t>
  </si>
  <si>
    <t xml:space="preserve">Con la actividad adelantada se contribuye a la adecuada protección al denunciante en el marco de los derechos de petición de la entidad </t>
  </si>
  <si>
    <t>Listado de asistencia 13 de junio // Pieza gráfica 13 de junio // Enlace de asistencia: https://drive.google.com/file/d/1TItUgRT_9tDIa2LKjQMeC6ypXvo8e8DO/view?usp=sharin</t>
  </si>
  <si>
    <t xml:space="preserve">El 23 de julio de 2025 se remitió a la oficina asesora de planeación el memorando 3-2025-7011 mediante el cual la DDAD informó que no ha sido designada en nuevas redes externas </t>
  </si>
  <si>
    <t xml:space="preserve">A través de la evaluación de la designación de nuevas participaciones en redes externas se mantiene actualizadas las responsabilidades de la entidad </t>
  </si>
  <si>
    <t>Memorando 3-2025-7011</t>
  </si>
  <si>
    <t xml:space="preserve">El 13 de junio de 2025 se adelantó un espacio de sensibilización en la modalidad virtual sobre derechos de petición e implicaciones disciplinarias por no atender las PQRS en los términos de ley, en este espacio se brindó información a las y los servidores y colaboradores de la entidad respecto a la relevancia del cumplimiento de términos correspondientes al derecho de petición </t>
  </si>
  <si>
    <t>Esta actividad contribuye al adecuado manejo de las peticiones allegadas a la entidad fortaleciendo el respeto a los términos y la observancia del derecho fundamental de petición. Resaltar y fortalecer el deber de atender oportunamente las peticiones ciudadanas</t>
  </si>
  <si>
    <t>Se consolidó y publicó en la página web de la entidad un informe con la gestión de denuncias que ingresaron en el 1er cuatrimestre de la vigencia 2025.</t>
  </si>
  <si>
    <t>El cumplimiento de esta actividad no se alcanzó dentro del plazo establecido, debido a que la actualización de la Política SARLAFT dispuso la creación del Equipo Técnico de SARLAFT, instancia encargada de aprobar las modificaciones a los procedimientos de debida diligencia ordinaria e intensificada. No obstante, se reporta un avance del 80% teniendo en cuenta que el documento fue socializado con los miembros del Comité Institucional de Gestión y Desempeño.</t>
  </si>
  <si>
    <t>La actualización del procedimiento de debida diligencia alcanzó un 80% de avance, lo que permitió socializar el documento con los miembros del Comité Institucional de Gestión y Desempeño. Esta acción generó un espacio de retroalimentación técnica y fortaleció la comprensión institucional sobre la aplicación de la debida diligencia intensificada frente a alertas asociadas al riesgo de lavado de activos y financiación del terrorismo (LA/FT). Aunque la aprobación definitiva depende del Equipo Técnico de SARLAFT, el proceso adelantado asegura un insumo sólido para su validación, fomenta la apropiación de lineamientos homogéneos y prepara a la entidad para una implementación más efectiva y coherente con la Política SARLAFT actualizada.</t>
  </si>
  <si>
    <t>Correo electrónico mediante el cual se socializa ante los miembros del Comité Institucional de Gestión y Desempeño.</t>
  </si>
  <si>
    <t>Se solicitaron cotizaciones a diferentes empresas que suministran el servicio de web service que permite realizar validación y consulta de listas restrictivas y vinculantes</t>
  </si>
  <si>
    <t xml:space="preserve">Las cotizaciones presentadas a la SJD fueron entregadas a la Dirección de Gestión Corporativa con la finalidad que sirvan de insumo para el estudio de mercado dentro del proceso de contratación. </t>
  </si>
  <si>
    <t>Esta actividad de cumplió en el primer cuatrimestre; sin embargo la infomación se ha venido actualizando en la matriz correspondiente por parte de algunos procesos, como buena práctica.</t>
  </si>
  <si>
    <t>Sensibilizar a los participantes sobre la importancia de las redes internas y generar conciencia acerca de los beneficios de su implementación en la Entidad. Esta acción contribuye a fortalecer la articulación entre las diferentes dependencias, fomenta la cooperación entre procesos, lo que facilitará una gestión más integrada y eficiente.</t>
  </si>
  <si>
    <t xml:space="preserve">El 18 de junio de 2025, se llevaron a cabo los siguentes tres comités:
- Primera sesión de Plenaria Juridica
- Tercera sesión del comité juridico distrital
- Segunda sesión del comite distrital de apoyo a la contratación
Adicionalmente el 28 de agosto se llevaron acabo los siguientes dos comités:
- Cuarta sesión del comite jurídico distrital
- Tercera sesión del comite distrital de apoyo a la contratación. 
Estos últimos se encuentran en trámite de elaboración y perfeccionamiento de las respectivas actas. </t>
  </si>
  <si>
    <t>Se realiza la corrección de enlaces del documento, validación de las publicaciones realizadas y notificaciones a las areas responsables de la publicación</t>
  </si>
  <si>
    <t>Se adelanta monitoreo al menú transparencia, se evidencia la creación de más de 62 publicaciones relacionadas a contenidos de Planes Anuales de Adquisiciones, Información contractual, Ejecución contractual, Certificados cuenta mensuales, Agenda regulatoria, Plan Operativo Anual de Inversiones entre otros. Como parte de las actividades realizadas en el periodo, se continúa con la revisión de las matrices de publicaciones y responsabilidades de cada área en la actualización de los mismos.</t>
  </si>
  <si>
    <t>Que la comunidad interesada en la gestión de la entidad tenga acceso a información contractual y de operación de la entidad</t>
  </si>
  <si>
    <t>Se realizaron actualizaciones al menú Participa en las secciones Planeación y Presupuesto Participativo con la información relacionada al periodo 2025, actualización de los documentos de Programa de Transparencia y Ética Pública (Plan Anticorrupción y de Atención al Ciudadano) e información de Diálogos ciudadanos y Audiencia Pública. Finalmente se realiza la actualización de la caja de herramientas con los Informes de gestión de la Entidad en el periodo 2025.</t>
  </si>
  <si>
    <t>Reporte ITA, generado por la procuraduría</t>
  </si>
  <si>
    <t>El diligenciamiento oportuno del Índice de Transparencia y Acceso a la Información Pública – ITA 2025, fortalece el compromiso institucional con la transparencia y el acceso a la información. La validación de enlaces garantiza la veracidad, disponibilidad y confiabilidad de la información publicada en la página web, contribuyendo al cumplimiento normativo y a la confianza ciudadana.</t>
  </si>
  <si>
    <t>Cumplida en el primer cuatrimestre</t>
  </si>
  <si>
    <t>Las publicaciones se realizaran durante el 3er trimestres de 2025</t>
  </si>
  <si>
    <t>El día 27 de Junio se realizó la sesión trimestral del grupo de gestores de integridad en donde se reviso el avance de las acciones adelantadas en los Subcomites de autocontrol y se estableciron nuesvo conpromisos para el tercer cuatrimestre</t>
  </si>
  <si>
    <t>Registro de Asistencia</t>
  </si>
  <si>
    <t>Implementación de Codigo de Integridad en la SJD</t>
  </si>
  <si>
    <t>Listado de asistencia, grabación de la reunión invitación</t>
  </si>
  <si>
    <t>Resultados de la herramienta aplicada</t>
  </si>
  <si>
    <t>Actividad progamada ara desarrollar en el tercer cuatrimestre</t>
  </si>
  <si>
    <t>Sensibilizar a los servidores frente al procedimiento de conflicto de intereses con el cuenta la entidad</t>
  </si>
  <si>
    <t>Correo de Publicación de pieza</t>
  </si>
  <si>
    <t>Actividad no reporta avance en este cuatrimestre</t>
  </si>
  <si>
    <t>Se publica el procedimiento el día 17 de julio de 2025</t>
  </si>
  <si>
    <t>Se publica la invitación a participar en el curso de integridad, Transparencia y Lucha Contra la Corrupción el día 17 de julio de 2025</t>
  </si>
  <si>
    <t>Sensibilizar a los servidores frente a integridad, Transparencia y Lucha Contra la Corrupción</t>
  </si>
  <si>
    <t>Correo de Publicación de invitación</t>
  </si>
  <si>
    <t>Se realiza sensibilización el día 21 de Mayo de 2025 y 03 de septiembre de 2025</t>
  </si>
  <si>
    <t>Sensibilizar a los servidores frente a conflicto de Intereses</t>
  </si>
  <si>
    <t>Correo de Publicación de invitación
Listado de asistencia</t>
  </si>
  <si>
    <t>Asegurar la actualización de la Declaración de Bienes y Rentas y Conflicto de Intereses por parte de los servidores y Contratistas de la SJD</t>
  </si>
  <si>
    <t>Publicaciones realizadas</t>
  </si>
  <si>
    <t>La actividad se desarrollara en Octubre de 2025</t>
  </si>
  <si>
    <t xml:space="preserve">Se realizó  el envio de mailing masivo a base de datos de 17 mil registros del cuerpo de abogados del Distrito Capital: Nuevo Manual LegalBog  para entidades distritales con el fin de promover  la participación incidente en Bogotá.  </t>
  </si>
  <si>
    <t xml:space="preserve">Estructuración  campaña Comunicacional </t>
  </si>
  <si>
    <t>Informe de resultados del espacio de Rendición de cuentas realizado</t>
  </si>
  <si>
    <t>Actividad cumplida en el primer cuatrimestre</t>
  </si>
  <si>
    <t>Actividad a desarrollar en el tercer cuatrimestre</t>
  </si>
  <si>
    <t>Mediante radicado 3-2025-6250 se remitó a la Dirección de IVC el informe correspondiente a la gestión de la línea telefónica para el 2do trimestre de 2025</t>
  </si>
  <si>
    <t>Actividad progamada para desarrollar en el II semestre de 2025</t>
  </si>
  <si>
    <t xml:space="preserve">Se cumplió en el primer cuatrimestre </t>
  </si>
  <si>
    <t xml:space="preserve">"Controversias contractuales y transparencia: un enfoque práctico": Esta jornada se llevó a cabo el 25 de junio a partir de las 9:00 a.m. y fue transmitida en vivo por el canal de YouTube de la Secretaría Jurídica Distrital. Contó con el apoyo del Dr. Carlos Medellín y registró 320 visualizaciones. 
La jornada puede consultarse aquí: https://www.youtube.com/watch?v=oDg87d-tK2E
El 27 de agosto, se realizó la jornada de orientación "Estrategias efectivas para combatir la corrupción: Un enfoque integral". Los conferencistas fueron María Fernanda Cruz Rodríguez, Juan José Gómez Urueña y Jaime Salamanca Mojica.
La jornada se transmitió en vivo por el canal de YouTube de la Secretaría Jurídica Distrital, con una asistencia virtual de más de 63 personas. A la fecha, el video ha acumulado más de 218 visitas, y 16 personas se registraron para asistir.
</t>
  </si>
  <si>
    <t>V.2 Abril 2025</t>
  </si>
  <si>
    <t>Un (1) Programa de Cumplimiento  Normativo asociado a SARLAFT actualizado</t>
  </si>
  <si>
    <t>Actualización de la Política SARLAFT aprobada por el Comité Institucional de Gestión y Desempeño del mes de julio.</t>
  </si>
  <si>
    <t>Acta Comité Institucional de Gestión y Desempeño del mes de julio, punto 3.</t>
  </si>
  <si>
    <t>En términos legales, la Entidad cumple con lo establecido en el Artículo 16 del Decreto 648 de 2017 y los lineamientos dados por medio de la Guía para la Administración del Riesgo y el Diseño de Controles en Entidades Públicas, Versión 6.
Por transparencia en la gestión pública, se socializó a través de la página web de la Entidad.</t>
  </si>
  <si>
    <t xml:space="preserve">El cumplimiento de esta actividad no se alcanzó dentro del plazo establecido, debido a que a la fecha no se ha actualizado el procedimiento de debida diligencia, actividad sujeta a la primera sesión del Equipo Técnico SARLAFT. </t>
  </si>
  <si>
    <t xml:space="preserve">Evidencia correo a la Dirección de Gestión Corporativa mediante el cual se consolidan las cotizaciones. </t>
  </si>
  <si>
    <t>Se realizó la presentación de este tema en el Comité de gestores del mes de junio, y allí se expuso la importancia de esta redes internas y la posible creación de éstas dentro de la Entidad. Se está adelantando en la elaboración del diagnóstico para presentar en el siguiente cuatrimestre.</t>
  </si>
  <si>
    <t>Presentación Comté gestores junio.
Borrador del diagnóstico</t>
  </si>
  <si>
    <t>La actualización del esquema de publicación permite optimizar la organización y disponibilidad de la información en la página web institucional, asegurando mayor claridad, accesibilidad y oportunidad en la consulta por parte de la ciudadanía. Esta acción fortalece la transparencia, el cumplimiento normativo y la confianza en la gestión institucional, al garantizar que los contenidos publicados respondan a criterios de calidad y usabilidad.</t>
  </si>
  <si>
    <t xml:space="preserve">El ITA permite medir el nivel de cumplimiento de las entidades en materia de transparencia activa, acceso a la información pública y rendición de cuentas. Su aplicación genera un impacto directo en el fortalecimiento del control social, la prevención de la corrupción y el incremento de la confianza ciudadana en la gestión institucional, al garantizar información clara, veraz, actualizada y de fácil acceso.
El reporte ITA contribuye a fortalecer el cumplimiento de la normatividad en materia de transparencia y acceso a la información pública, garantizando la disponibilidad y confiabilidad de la información institucional. Este reporte es el insumo para validar la información d el inventario de documentos y proceder a su actualización.
</t>
  </si>
  <si>
    <t>Actualizar el inventario de documentos publicados</t>
  </si>
  <si>
    <t xml:space="preserve">En el marco del la Semana Caldas desarrollada del 22 al 26 de Agosto, se realizó la actividad denominada "Limpia tu Etica" en la cual se invitaba a los servidores a dejar esas conductas antiéticas que hacemos día a día </t>
  </si>
  <si>
    <t>Mejoramiento de las conductas éticas de los servidores de la entidad</t>
  </si>
  <si>
    <t>Se realizaron 11 publicaciones asociadas con la actualziación de la Declaración de Renta y Conflcito de Intereses, de acuerdo con lo establecido en la Circular 023 de 2025</t>
  </si>
  <si>
    <t>Realizar seguimiento a las observaciones ciudadanas recibidas por medio de la plataforma Legalbog</t>
  </si>
  <si>
    <t>Solicitar a las entidades distritales mensualmente las respuestas a las observaciones ciudadanas cuando estas no se hayan emitido</t>
  </si>
  <si>
    <t>Llevar a cabo espacios de articulación y coordinación en la gestión institucional e interinstitucional para promover el uso de la plataforma Legalbog participa y socializar la estrategia de participación incidente</t>
  </si>
  <si>
    <t>Ejecución de Ferias de Servicios en el marco de la estrategia IVC al Barrio</t>
  </si>
  <si>
    <t>Estructuración y producción de contenido para redes sociales institucionales orientado a incentivar la participación incidente a través  de la Plataforma  LegalBog.  1.  Creación de mensajes y anuncios para redes sociales orientados a incentivar la participacion. 2 Creación de contenido, producción  y edicion de audiovisuales  utuilizando lenguaje claro y persuasivo con llamados a la acción. Incoporacion de enlaces de consulta y partipacion  3 Uso de Hastag  con el fiun de categorizar temas y/o conversaciones y aumentar visibilidad en redes sociales. 4. Estructuracion de mensajes, diseño y produccion de piezas graficas y divulgación.</t>
  </si>
  <si>
    <t>Fortalecer los mecanismos de comunicación interna, garantizando que los servidores tengan acceso oportuno y claro a la información. Esta acción contribuye a fomentar la participación informada, la apropiación institucional del proceso y el cumplimiento de los principios de transparencia y acceso a la información.</t>
  </si>
  <si>
    <t>La realización de seguimientos cuatrimestrales a la estrategia de Rendición de Cuentas y Participación Ciudadana permite monitorear de manera continua los avances, garantizando la trazabilidad y el control sobre su ejecución</t>
  </si>
  <si>
    <t>Se han realizado seguimientos cuatrimestrales a la estrategia de Rendición de Cuentas y Participación Ciudadana, a través de los Planes de Rendición de cuentas y PArticipación ciudadana respectivamente, con avances registrados en el primer cuatrimestre. Actualmente, se encuentra en gestión la revisión correspondiente al segundo cuatrimestre. El porcentaje de cumplimiento será presentado al finalizar la vigencia, estos serán el insumo para presentar el correspondiente informe de resultados.</t>
  </si>
  <si>
    <t>https://www.secretariajuridica.gov.co/4-planeacion-presupuesto-e-informes?field_4_planeacion_presupuesto_e_target_id=154&amp;field_fecha_de_emision_document_value=All</t>
  </si>
  <si>
    <t>https://drive.google.com/drive/folders/1GIu0kkvg-ULts6LpMau--iNpUz3FqnjR
70. RACIONALIZACIÓN DE TRÁMITES</t>
  </si>
  <si>
    <t>Sensibilización DDAD- DGC
Listado de asistencia 13 de junio // Pieza gráfica 13 de junio // Enlace de asistencia: https://drive.google.com/file/d/1TItUgRT_9tDIa2LKjQMeC6ypXvo8e8DO/view?usp=sharin</t>
  </si>
  <si>
    <t>Informe Canal Telefónico</t>
  </si>
  <si>
    <t>Capacitaciones Bogotá te Escucha</t>
  </si>
  <si>
    <t>Redes Externas.
Actas Comités Intersectoriales Acción Popular 2001-00479
(i) 2025-06-16_Acta_Comit_Intersect_R-Bta_Junio
(ii) 2025-08-04_Acta_Comit_Intersect_R-Bta_Agosto_PreFirmas</t>
  </si>
  <si>
    <t>Mapa de redes y articulación</t>
  </si>
  <si>
    <r>
      <rPr>
        <sz val="11"/>
        <color theme="1"/>
        <rFont val="Candara"/>
        <family val="2"/>
      </rPr>
      <t xml:space="preserve">En el primer cuatrimestre, se llevó a cabo el balance de resultados de la Secretaría Jurídica Distrital, dentro del espacio de Rendición de Cuentas (Audiencia Pública) sobre la gestión correspondiente a la vigencia 2024, este infome se soporta como uno de los cuatro aquí establecidos y el otro informe de gestión es el correpondiente al primer trimestre 2025.
Para el segundo cuatrimestre, se tiene en cuenta el informe de gestión del segundo trimestre (abril-junio) . En dichos informes se registraron avances relevantes en los proyectos de inversión y en la gestión institucional, destacando logros significativos de la Entidad. Estos resultados ya se encuentran publicados en la página web de la Secretaría Jurídica Distrital. </t>
    </r>
    <r>
      <rPr>
        <u/>
        <sz val="11"/>
        <color rgb="FF1155CC"/>
        <rFont val="Candara"/>
        <family val="2"/>
      </rPr>
      <t>https://www.secretariajuridica.gov.co/4-planeacion-presupuesto-e-informes?field_fecha_de_emision_document_value=All&amp;field_4_planeacion_presupuesto_e_target_id=107</t>
    </r>
  </si>
  <si>
    <t>Informes de gestión</t>
  </si>
  <si>
    <t>Segundo informe de resultados monitoreo cuatrimestral menús de la página web</t>
  </si>
  <si>
    <t>Que la comunidad interesada en la gestión de la entidad tenga acceso a información del  PTEP, Diálogo ciudadano y acceso a los informes de gestión de la entidad</t>
  </si>
  <si>
    <r>
      <t xml:space="preserve">Se cumple con </t>
    </r>
    <r>
      <rPr>
        <sz val="11"/>
        <rFont val="Candara"/>
        <family val="2"/>
      </rPr>
      <t>la resolución 250 de 202</t>
    </r>
    <r>
      <rPr>
        <sz val="11"/>
        <color theme="1"/>
        <rFont val="Candara"/>
        <family val="2"/>
      </rPr>
      <t>0</t>
    </r>
  </si>
  <si>
    <t>Una vez, realizado el diálogo ciudadano, se procedió a diligenciar el formato correspondiente al informe en línea dispuesto por la Veeduría Distrital de acuerdo a la Circular 004 de 2024.</t>
  </si>
  <si>
    <t>Formato - Evidencias Veeduría</t>
  </si>
  <si>
    <t>Los reportes del diálogo ciudadano reflejan las voces y propuestas de la comunidad. Sirven como evidencia del intercambio, facilitan el seguimiento de compromisos y ayudan a dar respuesta a las necesidades planteadas.</t>
  </si>
  <si>
    <t>Informe gestión de denuncias</t>
  </si>
  <si>
    <t>Pieza Comunicacional</t>
  </si>
  <si>
    <t>Evidencia de reunión del 8 de julio de 2025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</si>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</sst>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1"/>
      <color theme="1"/>
      <name val="Aptos Narrow"/>
      <scheme val="minor"/>
    </font>
    <font>
      <sz val="8"/>
      <color theme="1"/>
      <name val="Candara"/>
      <family val="2"/>
    </font>
    <font>
      <sz val="11"/>
      <color theme="1"/>
      <name val="Candara"/>
      <family val="2"/>
    </font>
    <font>
      <sz val="20"/>
      <color theme="1"/>
      <name val="Candara"/>
      <family val="2"/>
    </font>
    <font>
      <sz val="11"/>
      <name val="Aptos Narrow"/>
    </font>
    <font>
      <sz val="16"/>
      <color theme="1"/>
      <name val="Candara"/>
      <family val="2"/>
    </font>
    <font>
      <sz val="17"/>
      <color theme="1"/>
      <name val="Candara"/>
      <family val="2"/>
    </font>
    <font>
      <sz val="14"/>
      <color theme="1"/>
      <name val="Candara"/>
      <family val="2"/>
    </font>
    <font>
      <sz val="36"/>
      <color theme="1"/>
      <name val="Candara"/>
      <family val="2"/>
    </font>
    <font>
      <sz val="18"/>
      <color theme="1"/>
      <name val="Candara"/>
      <family val="2"/>
    </font>
    <font>
      <u/>
      <sz val="11"/>
      <color theme="1"/>
      <name val="Candara"/>
      <family val="2"/>
    </font>
    <font>
      <sz val="11"/>
      <color rgb="FF000000"/>
      <name val="Candara"/>
      <family val="2"/>
    </font>
    <font>
      <u/>
      <sz val="11"/>
      <color theme="1"/>
      <name val="Candara"/>
      <family val="2"/>
    </font>
    <font>
      <u/>
      <sz val="11"/>
      <color rgb="FF467886"/>
      <name val="Aptos Narrow"/>
    </font>
    <font>
      <u/>
      <sz val="11"/>
      <color rgb="FF0000FF"/>
      <name val="&quot;Aptos Narrow&quot;"/>
    </font>
    <font>
      <u/>
      <sz val="11"/>
      <color rgb="FF1155CC"/>
      <name val="Candara"/>
      <family val="2"/>
    </font>
    <font>
      <u/>
      <sz val="11"/>
      <color rgb="FF1155CC"/>
      <name val="&quot;Aptos Narrow&quot;"/>
    </font>
    <font>
      <u/>
      <sz val="11"/>
      <color theme="10"/>
      <name val="Aptos Narrow"/>
      <scheme val="minor"/>
    </font>
    <font>
      <sz val="11"/>
      <color theme="1"/>
      <name val="Aptos Narrow"/>
      <scheme val="minor"/>
    </font>
    <font>
      <sz val="11"/>
      <color theme="1"/>
      <name val="Candara"/>
      <family val="2"/>
    </font>
    <font>
      <u/>
      <sz val="11"/>
      <color theme="1"/>
      <name val="Candara"/>
      <family val="2"/>
    </font>
    <font>
      <sz val="11"/>
      <color rgb="FF000000"/>
      <name val="Candara"/>
      <family val="2"/>
    </font>
    <font>
      <sz val="11"/>
      <name val="Candara"/>
      <family val="2"/>
    </font>
  </fonts>
  <fills count="13">
    <fill>
      <patternFill patternType="none"/>
    </fill>
    <fill>
      <patternFill patternType="gray125"/>
    </fill>
    <fill>
      <patternFill patternType="solid">
        <fgColor rgb="FFFFCCCC"/>
        <bgColor rgb="FFFFCCCC"/>
      </patternFill>
    </fill>
    <fill>
      <patternFill patternType="solid">
        <fgColor rgb="FFFFC000"/>
        <bgColor rgb="FFFFC000"/>
      </patternFill>
    </fill>
    <fill>
      <patternFill patternType="solid">
        <fgColor rgb="FFFFFFCC"/>
        <bgColor rgb="FFFFFFCC"/>
      </patternFill>
    </fill>
    <fill>
      <patternFill patternType="solid">
        <fgColor rgb="FF95DCF7"/>
        <bgColor rgb="FF95DCF7"/>
      </patternFill>
    </fill>
    <fill>
      <patternFill patternType="solid">
        <fgColor rgb="FFB3E5A1"/>
        <bgColor rgb="FFB3E5A1"/>
      </patternFill>
    </fill>
    <fill>
      <patternFill patternType="solid">
        <fgColor rgb="FFCAEDFB"/>
        <bgColor rgb="FFCAEDFB"/>
      </patternFill>
    </fill>
    <fill>
      <patternFill patternType="solid">
        <fgColor theme="0"/>
        <bgColor theme="0"/>
      </patternFill>
    </fill>
    <fill>
      <patternFill patternType="solid">
        <fgColor rgb="FFF1CEEE"/>
        <bgColor rgb="FFF1CEEE"/>
      </patternFill>
    </fill>
    <fill>
      <patternFill patternType="solid">
        <fgColor rgb="FFD9F2D0"/>
        <bgColor rgb="FFD9F2D0"/>
      </patternFill>
    </fill>
    <fill>
      <patternFill patternType="solid">
        <fgColor rgb="FFFAE2D5"/>
        <bgColor rgb="FFFAE2D5"/>
      </patternFill>
    </fill>
    <fill>
      <patternFill patternType="solid">
        <fgColor rgb="FFFFFFFF"/>
        <bgColor rgb="FFFFFFFF"/>
      </patternFill>
    </fill>
  </fills>
  <borders count="20">
    <border>
      <left/>
      <right/>
      <top/>
      <bottom/>
      <diagonal/>
    </border>
    <border>
      <left style="medium">
        <color rgb="FF000000"/>
      </left>
      <right/>
      <top/>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7" fillId="0" borderId="0" applyNumberFormat="0" applyFill="0" applyBorder="0" applyAlignment="0" applyProtection="0"/>
    <xf numFmtId="0" fontId="18" fillId="0" borderId="17"/>
    <xf numFmtId="0" fontId="18" fillId="0" borderId="17"/>
    <xf numFmtId="0" fontId="18" fillId="0" borderId="17"/>
    <xf numFmtId="0" fontId="18" fillId="0" borderId="17"/>
    <xf numFmtId="0" fontId="18" fillId="0" borderId="17"/>
    <xf numFmtId="0" fontId="18" fillId="0" borderId="17"/>
    <xf numFmtId="0" fontId="18" fillId="0" borderId="17"/>
  </cellStyleXfs>
  <cellXfs count="112">
    <xf numFmtId="0" fontId="0" fillId="0" borderId="0" xfId="0" applyFont="1" applyAlignment="1"/>
    <xf numFmtId="0" fontId="1" fillId="0" borderId="0" xfId="0" applyFont="1" applyAlignment="1"/>
    <xf numFmtId="0" fontId="2" fillId="0" borderId="0" xfId="0" applyFont="1" applyAlignment="1">
      <alignment horizontal="center"/>
    </xf>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xf>
    <xf numFmtId="0" fontId="3" fillId="2" borderId="4" xfId="0" applyFont="1" applyFill="1" applyBorder="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xf>
    <xf numFmtId="0" fontId="7" fillId="0" borderId="12" xfId="0" applyFont="1" applyBorder="1" applyAlignment="1">
      <alignment horizontal="center" vertical="center" wrapText="1"/>
    </xf>
    <xf numFmtId="0" fontId="9" fillId="7" borderId="12"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17" fontId="2" fillId="0" borderId="12" xfId="0" applyNumberFormat="1" applyFont="1" applyBorder="1" applyAlignment="1">
      <alignment horizontal="center" vertical="center" wrapText="1"/>
    </xf>
    <xf numFmtId="17" fontId="2" fillId="0" borderId="12" xfId="0" applyNumberFormat="1" applyFont="1" applyBorder="1" applyAlignment="1">
      <alignment horizontal="center" vertical="center"/>
    </xf>
    <xf numFmtId="9" fontId="2" fillId="0" borderId="12" xfId="0" applyNumberFormat="1" applyFont="1" applyBorder="1" applyAlignment="1">
      <alignment horizontal="center" vertical="center"/>
    </xf>
    <xf numFmtId="9" fontId="2" fillId="7" borderId="12" xfId="0" applyNumberFormat="1" applyFont="1" applyFill="1" applyBorder="1" applyAlignment="1">
      <alignment horizontal="center" vertical="center"/>
    </xf>
    <xf numFmtId="0" fontId="2" fillId="0" borderId="12" xfId="0" applyFont="1" applyBorder="1" applyAlignment="1">
      <alignment vertical="center" wrapText="1"/>
    </xf>
    <xf numFmtId="9" fontId="2" fillId="7" borderId="12" xfId="0" applyNumberFormat="1" applyFont="1" applyFill="1" applyBorder="1" applyAlignment="1">
      <alignment horizontal="center" vertical="center"/>
    </xf>
    <xf numFmtId="0" fontId="2" fillId="8" borderId="12" xfId="0" applyFont="1" applyFill="1" applyBorder="1" applyAlignment="1">
      <alignment horizontal="center" vertical="center" wrapText="1"/>
    </xf>
    <xf numFmtId="0" fontId="2" fillId="0" borderId="12" xfId="0" applyFont="1" applyBorder="1" applyAlignment="1">
      <alignment horizontal="center" vertical="center"/>
    </xf>
    <xf numFmtId="0" fontId="3" fillId="9" borderId="12" xfId="0" applyFont="1" applyFill="1" applyBorder="1" applyAlignment="1">
      <alignment horizontal="center" vertical="center" wrapText="1"/>
    </xf>
    <xf numFmtId="0" fontId="9" fillId="9" borderId="12" xfId="0" applyFont="1" applyFill="1" applyBorder="1"/>
    <xf numFmtId="0" fontId="9" fillId="9" borderId="12" xfId="0" applyFont="1" applyFill="1" applyBorder="1" applyAlignment="1">
      <alignment horizontal="center" vertical="center" wrapText="1"/>
    </xf>
    <xf numFmtId="9" fontId="2" fillId="0" borderId="12" xfId="0" applyNumberFormat="1" applyFont="1" applyBorder="1" applyAlignment="1">
      <alignment horizontal="center" vertical="center"/>
    </xf>
    <xf numFmtId="49" fontId="2" fillId="0" borderId="12"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vertical="center" wrapText="1"/>
    </xf>
    <xf numFmtId="9" fontId="2" fillId="7" borderId="18" xfId="0" applyNumberFormat="1" applyFont="1" applyFill="1" applyBorder="1" applyAlignment="1">
      <alignment horizontal="center" vertical="center"/>
    </xf>
    <xf numFmtId="0" fontId="9" fillId="10" borderId="12" xfId="0" applyFont="1" applyFill="1" applyBorder="1" applyAlignment="1">
      <alignment horizontal="center" vertical="center"/>
    </xf>
    <xf numFmtId="9" fontId="2" fillId="12" borderId="12" xfId="0" applyNumberFormat="1" applyFont="1" applyFill="1" applyBorder="1" applyAlignment="1">
      <alignment horizontal="center" vertical="center"/>
    </xf>
    <xf numFmtId="9" fontId="2" fillId="7" borderId="18" xfId="0" applyNumberFormat="1" applyFont="1" applyFill="1" applyBorder="1" applyAlignment="1">
      <alignment horizontal="center" vertical="center"/>
    </xf>
    <xf numFmtId="164" fontId="2" fillId="7" borderId="12" xfId="0" applyNumberFormat="1" applyFont="1" applyFill="1" applyBorder="1" applyAlignment="1">
      <alignment horizontal="center" vertical="center"/>
    </xf>
    <xf numFmtId="164" fontId="2" fillId="0" borderId="12" xfId="0" applyNumberFormat="1" applyFont="1" applyBorder="1" applyAlignment="1">
      <alignment horizontal="center" vertical="center"/>
    </xf>
    <xf numFmtId="0" fontId="19" fillId="0" borderId="12" xfId="2" applyFont="1" applyFill="1" applyBorder="1" applyAlignment="1">
      <alignment horizontal="left" vertical="center" wrapText="1"/>
    </xf>
    <xf numFmtId="0" fontId="19"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2" fillId="0" borderId="12" xfId="0" applyFont="1" applyFill="1" applyBorder="1" applyAlignment="1">
      <alignment horizontal="left" vertical="center"/>
    </xf>
    <xf numFmtId="0" fontId="19" fillId="0" borderId="12" xfId="3" applyFont="1" applyFill="1" applyBorder="1" applyAlignment="1">
      <alignment horizontal="left" vertical="center" wrapText="1"/>
    </xf>
    <xf numFmtId="0" fontId="19" fillId="0" borderId="12" xfId="3" applyFont="1" applyFill="1" applyBorder="1" applyAlignment="1">
      <alignment horizontal="left" vertical="center"/>
    </xf>
    <xf numFmtId="0" fontId="19" fillId="0" borderId="12" xfId="4"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9" fillId="0" borderId="12" xfId="5" applyFont="1" applyFill="1" applyBorder="1" applyAlignment="1">
      <alignment horizontal="left" vertical="center" wrapText="1"/>
    </xf>
    <xf numFmtId="0" fontId="19" fillId="0" borderId="8" xfId="5" applyFont="1" applyFill="1" applyBorder="1" applyAlignment="1">
      <alignment horizontal="left" vertical="center" wrapText="1"/>
    </xf>
    <xf numFmtId="0" fontId="19" fillId="0" borderId="12" xfId="6" applyFont="1" applyFill="1" applyBorder="1" applyAlignment="1">
      <alignment horizontal="left" vertical="center" wrapText="1"/>
    </xf>
    <xf numFmtId="0" fontId="19" fillId="0" borderId="12" xfId="7" applyFont="1" applyFill="1" applyBorder="1" applyAlignment="1">
      <alignment horizontal="left" vertical="center" wrapText="1"/>
    </xf>
    <xf numFmtId="0" fontId="19" fillId="0" borderId="8" xfId="7" applyFont="1" applyFill="1" applyBorder="1" applyAlignment="1">
      <alignment horizontal="left" vertical="center" wrapText="1"/>
    </xf>
    <xf numFmtId="0" fontId="19" fillId="0" borderId="12" xfId="8" applyFont="1" applyFill="1" applyBorder="1" applyAlignment="1">
      <alignment horizontal="left" vertical="center" wrapText="1"/>
    </xf>
    <xf numFmtId="0" fontId="13" fillId="0" borderId="8"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22" fillId="0" borderId="19" xfId="0" applyFont="1" applyFill="1" applyBorder="1" applyAlignment="1">
      <alignment horizontal="left" vertical="center"/>
    </xf>
    <xf numFmtId="10" fontId="19" fillId="0" borderId="18" xfId="0" applyNumberFormat="1" applyFont="1" applyFill="1" applyBorder="1" applyAlignment="1">
      <alignment horizontal="left" vertical="center" wrapText="1"/>
    </xf>
    <xf numFmtId="0" fontId="21" fillId="0" borderId="9" xfId="0" applyFont="1" applyFill="1" applyBorder="1" applyAlignment="1">
      <alignment horizontal="left" vertical="center" wrapText="1"/>
    </xf>
    <xf numFmtId="0" fontId="22" fillId="0" borderId="0" xfId="0" applyFont="1" applyAlignment="1">
      <alignment horizontal="center" vertical="center"/>
    </xf>
    <xf numFmtId="0" fontId="22" fillId="0" borderId="8" xfId="0" applyFont="1" applyFill="1" applyBorder="1" applyAlignment="1">
      <alignment horizontal="left" vertical="center" wrapText="1"/>
    </xf>
    <xf numFmtId="0" fontId="19" fillId="0" borderId="12" xfId="0" applyFont="1" applyFill="1" applyBorder="1" applyAlignment="1">
      <alignment horizontal="left" vertical="center"/>
    </xf>
    <xf numFmtId="0" fontId="17" fillId="0" borderId="12" xfId="1" applyFill="1" applyBorder="1" applyAlignment="1">
      <alignment horizontal="left" vertical="center" wrapText="1"/>
    </xf>
    <xf numFmtId="9" fontId="22" fillId="0" borderId="12" xfId="0" applyNumberFormat="1" applyFont="1" applyBorder="1" applyAlignment="1">
      <alignment horizontal="center" vertical="center"/>
    </xf>
    <xf numFmtId="0" fontId="20" fillId="0" borderId="12" xfId="0" applyFont="1" applyFill="1" applyBorder="1" applyAlignment="1">
      <alignment horizontal="left" vertical="center" wrapText="1"/>
    </xf>
    <xf numFmtId="0" fontId="17" fillId="0" borderId="8" xfId="1" applyFill="1" applyBorder="1" applyAlignment="1">
      <alignment horizontal="left" vertical="center" wrapText="1"/>
    </xf>
    <xf numFmtId="0" fontId="3" fillId="7" borderId="6" xfId="0" applyFont="1" applyFill="1" applyBorder="1" applyAlignment="1">
      <alignment horizontal="center" vertical="center" wrapText="1"/>
    </xf>
    <xf numFmtId="0" fontId="4" fillId="0" borderId="11" xfId="0" applyFont="1" applyBorder="1"/>
    <xf numFmtId="0" fontId="4" fillId="0" borderId="10" xfId="0" applyFont="1" applyBorder="1"/>
    <xf numFmtId="0" fontId="9" fillId="7" borderId="6" xfId="0" applyFont="1" applyFill="1" applyBorder="1" applyAlignment="1">
      <alignment horizontal="center" vertical="center" wrapText="1"/>
    </xf>
    <xf numFmtId="0" fontId="4" fillId="0" borderId="15" xfId="0" applyFont="1" applyBorder="1"/>
    <xf numFmtId="0" fontId="5" fillId="0" borderId="6" xfId="0" applyFont="1" applyBorder="1" applyAlignment="1">
      <alignment horizontal="center" vertical="center" wrapText="1"/>
    </xf>
    <xf numFmtId="0" fontId="8" fillId="7" borderId="13" xfId="0" applyFont="1" applyFill="1" applyBorder="1" applyAlignment="1">
      <alignment horizontal="center" vertical="center" wrapText="1"/>
    </xf>
    <xf numFmtId="0" fontId="4" fillId="0" borderId="14" xfId="0" applyFont="1" applyBorder="1"/>
    <xf numFmtId="0" fontId="4" fillId="0" borderId="17" xfId="0" applyFont="1" applyBorder="1"/>
    <xf numFmtId="0" fontId="3" fillId="0" borderId="0" xfId="0" applyFont="1" applyAlignment="1">
      <alignment horizontal="center" vertical="center" wrapText="1"/>
    </xf>
    <xf numFmtId="0" fontId="0" fillId="0" borderId="0" xfId="0" applyFont="1" applyAlignment="1"/>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3" fillId="3" borderId="1" xfId="0" applyFont="1" applyFill="1" applyBorder="1" applyAlignment="1">
      <alignment horizontal="center" vertical="center" wrapText="1"/>
    </xf>
    <xf numFmtId="0" fontId="5" fillId="0" borderId="5" xfId="0" applyFont="1" applyBorder="1" applyAlignment="1">
      <alignment horizontal="center" vertical="center"/>
    </xf>
    <xf numFmtId="0" fontId="4" fillId="0" borderId="9" xfId="0" applyFont="1" applyBorder="1"/>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4" fillId="0" borderId="8" xfId="0" applyFont="1" applyBorder="1"/>
    <xf numFmtId="0" fontId="5" fillId="5" borderId="6"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6"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3" fillId="7" borderId="16" xfId="0" applyFont="1" applyFill="1" applyBorder="1" applyAlignment="1">
      <alignment horizontal="center" vertical="center"/>
    </xf>
    <xf numFmtId="0" fontId="8" fillId="9"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9" fillId="10" borderId="6" xfId="0" applyFont="1" applyFill="1" applyBorder="1" applyAlignment="1">
      <alignment horizontal="center" vertical="center"/>
    </xf>
    <xf numFmtId="0" fontId="3" fillId="10" borderId="6" xfId="0" applyFont="1" applyFill="1" applyBorder="1" applyAlignment="1">
      <alignment horizontal="center" vertical="center" wrapText="1"/>
    </xf>
    <xf numFmtId="0" fontId="3" fillId="9" borderId="6" xfId="0" applyFont="1" applyFill="1" applyBorder="1" applyAlignment="1">
      <alignment horizontal="center" vertical="center"/>
    </xf>
    <xf numFmtId="0" fontId="2" fillId="0" borderId="6" xfId="0" applyFont="1" applyBorder="1" applyAlignment="1">
      <alignment horizontal="center" vertical="center" wrapText="1"/>
    </xf>
    <xf numFmtId="0" fontId="9" fillId="11" borderId="1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3" fillId="11" borderId="6" xfId="0" applyFont="1" applyFill="1" applyBorder="1" applyAlignment="1">
      <alignment horizontal="center" vertical="center" wrapText="1"/>
    </xf>
  </cellXfs>
  <cellStyles count="9">
    <cellStyle name="Hipervínculo" xfId="1" builtinId="8"/>
    <cellStyle name="Normal" xfId="0" builtinId="0"/>
    <cellStyle name="Normal 2" xfId="2" xr:uid="{FCBF13F0-7DDB-45C6-94DD-0E48DF8CAC58}"/>
    <cellStyle name="Normal 3" xfId="3" xr:uid="{199114B6-DCE2-4053-98A0-4C8F1FC4F171}"/>
    <cellStyle name="Normal 4" xfId="4" xr:uid="{F4286897-30FF-4C97-83E3-CF603C304EC4}"/>
    <cellStyle name="Normal 5" xfId="5" xr:uid="{F115EEB9-50DE-46E7-BAF7-1EE53DB7EEF4}"/>
    <cellStyle name="Normal 6" xfId="6" xr:uid="{4FD98F29-D34C-434E-8298-C1956E60A68F}"/>
    <cellStyle name="Normal 7" xfId="7" xr:uid="{DEF5205A-437D-481E-B1C8-68ECDCA01D00}"/>
    <cellStyle name="Normal 8" xfId="8" xr:uid="{1A7D5332-4EFE-4FF1-9D00-0D0D748852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228600</xdr:colOff>
      <xdr:row>1</xdr:row>
      <xdr:rowOff>57150</xdr:rowOff>
    </xdr:from>
    <xdr:ext cx="666750" cy="714375"/>
    <xdr:pic>
      <xdr:nvPicPr>
        <xdr:cNvPr id="2" name="image1.jpg" descr="escudoylogotipoO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719978</xdr:colOff>
      <xdr:row>1</xdr:row>
      <xdr:rowOff>118222</xdr:rowOff>
    </xdr:from>
    <xdr:ext cx="2771775" cy="876300"/>
    <xdr:pic>
      <xdr:nvPicPr>
        <xdr:cNvPr id="3" name="image2.png" descr="Logotipo&#10;&#10;Descripción generada automáticament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30213860" y="297516"/>
          <a:ext cx="2771775" cy="876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ecretariajuridica.gov.co/4-planeacion-presupuesto-e-informes?field_fecha_de_emision_document_value=All&amp;field_4_planeacion_presupuesto_e_target_id=107" TargetMode="External"/><Relationship Id="rId3" Type="http://schemas.openxmlformats.org/officeDocument/2006/relationships/hyperlink" Target="https://www.secretariajuridica.gov.co/transparencia/11_1_3_instancias_donde_se_ejerce_como_secretaria_tecnica?field_nombre_instancia_target_id=201&amp;field_tipo_value=All&amp;field_fecha_de_emision_document_value=All" TargetMode="External"/><Relationship Id="rId7" Type="http://schemas.openxmlformats.org/officeDocument/2006/relationships/hyperlink" Target="https://drive.google.com/drive/u/0/folders/1-ZHjlZgK_JVlbM-cxl8fim8wDBy1ouSz" TargetMode="External"/><Relationship Id="rId12" Type="http://schemas.openxmlformats.org/officeDocument/2006/relationships/drawing" Target="../drawings/drawing1.xml"/><Relationship Id="rId2" Type="http://schemas.openxmlformats.org/officeDocument/2006/relationships/hyperlink" Target="https://www.secretariajuridica.gov.co/4-planeacion-presupuesto-e-informes?field_4_planeacion_presupuesto_e_target_id=208&amp;field_fecha_de_emision_document_value=1" TargetMode="External"/><Relationship Id="rId1" Type="http://schemas.openxmlformats.org/officeDocument/2006/relationships/hyperlink" Target="https://www.secretariajuridica.gov.co/4-planeacion-presupuesto-e-informes?field_4_planeacion_presupuesto_e_target_id=208&amp;field_fecha_de_emision_document_value=1" TargetMode="External"/><Relationship Id="rId6" Type="http://schemas.openxmlformats.org/officeDocument/2006/relationships/hyperlink" Target="https://docs.google.com/spreadsheets/d/1B7pIAZPu6qEfhMOnta6dlwAFW5ARVv5S/edit?usp=drive_link&amp;ouid=118375015188995317048&amp;rtpof=true&amp;sd=true" TargetMode="External"/><Relationship Id="rId11" Type="http://schemas.openxmlformats.org/officeDocument/2006/relationships/printerSettings" Target="../printerSettings/printerSettings1.bin"/><Relationship Id="rId5" Type="http://schemas.openxmlformats.org/officeDocument/2006/relationships/hyperlink" Target="https://drive.google.com/drive/folders/1I05OPgR8riLZKyZkcyxBVZfKpwOTNGmT?usp=drive_link" TargetMode="External"/><Relationship Id="rId10" Type="http://schemas.openxmlformats.org/officeDocument/2006/relationships/hyperlink" Target="https://www.secretariajuridica.gov.co/4-planeacion-presupuesto-e-informes?field_4_planeacion_presupuesto_e_target_id=154&amp;field_fecha_de_emision_document_value=All" TargetMode="External"/><Relationship Id="rId4" Type="http://schemas.openxmlformats.org/officeDocument/2006/relationships/hyperlink" Target="https://drive.google.com/drive/folders/1I05OPgR8riLZKyZkcyxBVZfKpwOTNGmT?usp=drive_link" TargetMode="External"/><Relationship Id="rId9" Type="http://schemas.openxmlformats.org/officeDocument/2006/relationships/hyperlink" Target="https://drive.google.com/drive/folders/1GIu0kkvg-ULts6LpMau--iNpUz3FqnjR70.%20RACIONALIZACI&#211;N%20DE%20TR&#193;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C9EB"/>
  </sheetPr>
  <dimension ref="A1:Z1000"/>
  <sheetViews>
    <sheetView showGridLines="0" tabSelected="1" topLeftCell="O1" zoomScale="70" zoomScaleNormal="70" workbookViewId="0">
      <pane ySplit="8" topLeftCell="A86" activePane="bottomLeft" state="frozen"/>
      <selection pane="bottomLeft" activeCell="Q87" sqref="Q87:R87"/>
    </sheetView>
  </sheetViews>
  <sheetFormatPr baseColWidth="10" defaultColWidth="12.59765625" defaultRowHeight="15" customHeight="1"/>
  <cols>
    <col min="1" max="1" width="55.3984375" customWidth="1"/>
    <col min="2" max="2" width="36.5" customWidth="1"/>
    <col min="3" max="3" width="40" customWidth="1"/>
    <col min="4" max="4" width="9.09765625" customWidth="1"/>
    <col min="5" max="5" width="46.59765625" customWidth="1"/>
    <col min="6" max="6" width="39.09765625" customWidth="1"/>
    <col min="7" max="7" width="44" hidden="1" customWidth="1"/>
    <col min="8" max="8" width="31" hidden="1" customWidth="1"/>
    <col min="9" max="9" width="25.59765625" hidden="1" customWidth="1"/>
    <col min="10" max="10" width="38.8984375" customWidth="1"/>
    <col min="11" max="12" width="15.5" customWidth="1"/>
    <col min="13" max="14" width="16.69921875" customWidth="1"/>
    <col min="15" max="15" width="16.09765625" customWidth="1"/>
    <col min="16" max="16" width="76.8984375" customWidth="1"/>
    <col min="17" max="17" width="93.3984375" customWidth="1"/>
    <col min="18" max="18" width="67.296875" customWidth="1"/>
    <col min="19" max="26" width="10.59765625" customWidth="1"/>
  </cols>
  <sheetData>
    <row r="1" spans="1:26" ht="14.25" customHeight="1">
      <c r="A1" s="1">
        <v>65</v>
      </c>
      <c r="B1" s="2"/>
      <c r="C1" s="3"/>
      <c r="D1" s="3"/>
      <c r="E1" s="3"/>
      <c r="F1" s="4"/>
      <c r="G1" s="4"/>
      <c r="H1" s="5"/>
      <c r="I1" s="5"/>
      <c r="J1" s="2"/>
      <c r="K1" s="5"/>
      <c r="L1" s="5"/>
      <c r="M1" s="3"/>
      <c r="N1" s="3"/>
      <c r="O1" s="3"/>
      <c r="P1" s="3"/>
      <c r="Q1" s="6"/>
      <c r="R1" s="3"/>
      <c r="S1" s="3"/>
      <c r="T1" s="3"/>
      <c r="U1" s="3"/>
      <c r="V1" s="3"/>
      <c r="W1" s="3"/>
      <c r="X1" s="3"/>
      <c r="Y1" s="3"/>
      <c r="Z1" s="3"/>
    </row>
    <row r="2" spans="1:26" ht="24.75" customHeight="1">
      <c r="A2" s="81" t="s">
        <v>0</v>
      </c>
      <c r="B2" s="82"/>
      <c r="C2" s="82"/>
      <c r="D2" s="82"/>
      <c r="E2" s="82"/>
      <c r="F2" s="82"/>
      <c r="G2" s="82"/>
      <c r="H2" s="82"/>
      <c r="I2" s="82"/>
      <c r="J2" s="82"/>
      <c r="K2" s="82"/>
      <c r="L2" s="82"/>
      <c r="M2" s="3"/>
      <c r="N2" s="3"/>
      <c r="O2" s="3"/>
      <c r="P2" s="3"/>
      <c r="Q2" s="6"/>
      <c r="R2" s="3"/>
      <c r="S2" s="3"/>
      <c r="T2" s="3"/>
      <c r="U2" s="3"/>
      <c r="V2" s="3"/>
      <c r="W2" s="3"/>
      <c r="X2" s="3"/>
      <c r="Y2" s="3"/>
      <c r="Z2" s="3"/>
    </row>
    <row r="3" spans="1:26" ht="26.25" hidden="1" customHeight="1">
      <c r="A3" s="83" t="s">
        <v>1</v>
      </c>
      <c r="B3" s="84"/>
      <c r="C3" s="85"/>
      <c r="D3" s="7"/>
      <c r="E3" s="3"/>
      <c r="F3" s="4"/>
      <c r="G3" s="4"/>
      <c r="H3" s="5"/>
      <c r="I3" s="5"/>
      <c r="J3" s="2"/>
      <c r="K3" s="5"/>
      <c r="L3" s="5"/>
      <c r="M3" s="3"/>
      <c r="N3" s="3"/>
      <c r="O3" s="3"/>
      <c r="P3" s="3"/>
      <c r="Q3" s="6"/>
      <c r="R3" s="3"/>
      <c r="S3" s="3"/>
      <c r="T3" s="3"/>
      <c r="U3" s="3"/>
      <c r="V3" s="3"/>
      <c r="W3" s="3"/>
      <c r="X3" s="3"/>
      <c r="Y3" s="3"/>
      <c r="Z3" s="3"/>
    </row>
    <row r="4" spans="1:26" ht="42" customHeight="1">
      <c r="A4" s="86" t="s">
        <v>2</v>
      </c>
      <c r="B4" s="84"/>
      <c r="C4" s="84"/>
      <c r="D4" s="84"/>
      <c r="E4" s="84"/>
      <c r="F4" s="84"/>
      <c r="G4" s="84"/>
      <c r="H4" s="84"/>
      <c r="I4" s="84"/>
      <c r="J4" s="84"/>
      <c r="K4" s="84"/>
      <c r="L4" s="85"/>
      <c r="M4" s="3"/>
      <c r="N4" s="3"/>
      <c r="O4" s="3"/>
      <c r="P4" s="3"/>
      <c r="Q4" s="6"/>
      <c r="R4" s="3"/>
      <c r="S4" s="3"/>
      <c r="T4" s="3"/>
      <c r="U4" s="3"/>
      <c r="V4" s="3"/>
      <c r="W4" s="3"/>
      <c r="X4" s="3"/>
      <c r="Y4" s="3"/>
      <c r="Z4" s="3"/>
    </row>
    <row r="5" spans="1:26" ht="14.25" customHeight="1">
      <c r="A5" s="3"/>
      <c r="B5" s="2"/>
      <c r="C5" s="3"/>
      <c r="D5" s="3"/>
      <c r="E5" s="3"/>
      <c r="F5" s="4"/>
      <c r="G5" s="4"/>
      <c r="H5" s="5"/>
      <c r="I5" s="5"/>
      <c r="J5" s="2"/>
      <c r="K5" s="5"/>
      <c r="L5" s="65" t="s">
        <v>486</v>
      </c>
      <c r="M5" s="3"/>
      <c r="N5" s="3"/>
      <c r="O5" s="3"/>
      <c r="P5" s="3"/>
      <c r="Q5" s="6"/>
      <c r="R5" s="3"/>
      <c r="S5" s="3"/>
      <c r="T5" s="3"/>
      <c r="U5" s="3"/>
      <c r="V5" s="3"/>
      <c r="W5" s="3"/>
      <c r="X5" s="3"/>
      <c r="Y5" s="3"/>
      <c r="Z5" s="3"/>
    </row>
    <row r="6" spans="1:26" ht="14.25" customHeight="1">
      <c r="A6" s="8"/>
      <c r="B6" s="4"/>
      <c r="C6" s="8"/>
      <c r="D6" s="8"/>
      <c r="E6" s="8"/>
      <c r="F6" s="4"/>
      <c r="G6" s="4"/>
      <c r="H6" s="4"/>
      <c r="I6" s="4"/>
      <c r="J6" s="4"/>
      <c r="K6" s="4"/>
      <c r="L6" s="4"/>
      <c r="M6" s="8"/>
      <c r="N6" s="8"/>
      <c r="O6" s="8"/>
      <c r="P6" s="8"/>
      <c r="Q6" s="8"/>
      <c r="R6" s="8"/>
      <c r="S6" s="8"/>
      <c r="T6" s="8"/>
      <c r="U6" s="8"/>
      <c r="V6" s="8"/>
      <c r="W6" s="8"/>
      <c r="X6" s="8"/>
      <c r="Y6" s="8"/>
      <c r="Z6" s="8"/>
    </row>
    <row r="7" spans="1:26" ht="36.75" customHeight="1">
      <c r="A7" s="87" t="s">
        <v>3</v>
      </c>
      <c r="B7" s="89" t="s">
        <v>4</v>
      </c>
      <c r="C7" s="77" t="s">
        <v>5</v>
      </c>
      <c r="D7" s="77" t="s">
        <v>6</v>
      </c>
      <c r="E7" s="77" t="s">
        <v>7</v>
      </c>
      <c r="F7" s="77" t="s">
        <v>8</v>
      </c>
      <c r="G7" s="89" t="s">
        <v>9</v>
      </c>
      <c r="H7" s="89" t="s">
        <v>10</v>
      </c>
      <c r="I7" s="89" t="s">
        <v>11</v>
      </c>
      <c r="J7" s="77" t="s">
        <v>12</v>
      </c>
      <c r="K7" s="90" t="s">
        <v>13</v>
      </c>
      <c r="L7" s="91"/>
      <c r="M7" s="96" t="s">
        <v>14</v>
      </c>
      <c r="N7" s="92" t="s">
        <v>15</v>
      </c>
      <c r="O7" s="93" t="s">
        <v>16</v>
      </c>
      <c r="P7" s="94" t="s">
        <v>17</v>
      </c>
      <c r="Q7" s="95" t="s">
        <v>18</v>
      </c>
      <c r="R7" s="92" t="s">
        <v>19</v>
      </c>
      <c r="S7" s="9"/>
      <c r="T7" s="9"/>
      <c r="U7" s="9"/>
      <c r="V7" s="9"/>
      <c r="W7" s="9"/>
      <c r="X7" s="9"/>
      <c r="Y7" s="9"/>
      <c r="Z7" s="9"/>
    </row>
    <row r="8" spans="1:26" ht="1.5" customHeight="1">
      <c r="A8" s="88"/>
      <c r="B8" s="74"/>
      <c r="C8" s="73"/>
      <c r="D8" s="74"/>
      <c r="E8" s="73"/>
      <c r="F8" s="74"/>
      <c r="G8" s="74"/>
      <c r="H8" s="74"/>
      <c r="I8" s="74"/>
      <c r="J8" s="74"/>
      <c r="K8" s="10" t="s">
        <v>20</v>
      </c>
      <c r="L8" s="10" t="s">
        <v>21</v>
      </c>
      <c r="M8" s="74"/>
      <c r="N8" s="74"/>
      <c r="O8" s="74"/>
      <c r="P8" s="74"/>
      <c r="Q8" s="74"/>
      <c r="R8" s="74"/>
      <c r="S8" s="9"/>
      <c r="T8" s="9"/>
      <c r="U8" s="9"/>
      <c r="V8" s="9"/>
      <c r="W8" s="9"/>
      <c r="X8" s="9"/>
      <c r="Y8" s="9"/>
      <c r="Z8" s="9"/>
    </row>
    <row r="9" spans="1:26" ht="304.5" customHeight="1">
      <c r="A9" s="78" t="s">
        <v>22</v>
      </c>
      <c r="B9" s="72" t="s">
        <v>23</v>
      </c>
      <c r="C9" s="75" t="s">
        <v>24</v>
      </c>
      <c r="D9" s="11">
        <v>1</v>
      </c>
      <c r="E9" s="12" t="s">
        <v>25</v>
      </c>
      <c r="F9" s="13" t="s">
        <v>26</v>
      </c>
      <c r="G9" s="13" t="s">
        <v>27</v>
      </c>
      <c r="H9" s="13" t="s">
        <v>28</v>
      </c>
      <c r="I9" s="13" t="s">
        <v>29</v>
      </c>
      <c r="J9" s="13" t="s">
        <v>30</v>
      </c>
      <c r="K9" s="14">
        <v>45689</v>
      </c>
      <c r="L9" s="15">
        <v>45748</v>
      </c>
      <c r="M9" s="16">
        <v>1</v>
      </c>
      <c r="N9" s="17"/>
      <c r="O9" s="16">
        <f t="shared" ref="O9:O87" si="0">+M9+N9</f>
        <v>1</v>
      </c>
      <c r="P9" s="38" t="s">
        <v>424</v>
      </c>
      <c r="Q9" s="38" t="s">
        <v>527</v>
      </c>
      <c r="R9" s="38" t="s">
        <v>527</v>
      </c>
      <c r="S9" s="3"/>
      <c r="T9" s="3"/>
      <c r="U9" s="3"/>
      <c r="V9" s="3"/>
      <c r="W9" s="3"/>
      <c r="X9" s="3"/>
      <c r="Y9" s="3"/>
      <c r="Z9" s="3"/>
    </row>
    <row r="10" spans="1:26" ht="66.75" customHeight="1">
      <c r="A10" s="79"/>
      <c r="B10" s="73"/>
      <c r="C10" s="73"/>
      <c r="D10" s="11">
        <v>2</v>
      </c>
      <c r="E10" s="12" t="s">
        <v>31</v>
      </c>
      <c r="F10" s="13" t="s">
        <v>32</v>
      </c>
      <c r="G10" s="13" t="s">
        <v>33</v>
      </c>
      <c r="H10" s="13" t="s">
        <v>34</v>
      </c>
      <c r="I10" s="13" t="s">
        <v>29</v>
      </c>
      <c r="J10" s="13" t="s">
        <v>30</v>
      </c>
      <c r="K10" s="14">
        <v>45748</v>
      </c>
      <c r="L10" s="15">
        <v>45778</v>
      </c>
      <c r="M10" s="16">
        <v>1</v>
      </c>
      <c r="N10" s="17"/>
      <c r="O10" s="16">
        <f t="shared" si="0"/>
        <v>1</v>
      </c>
      <c r="P10" s="38" t="s">
        <v>424</v>
      </c>
      <c r="Q10" s="38" t="s">
        <v>527</v>
      </c>
      <c r="R10" s="38" t="s">
        <v>527</v>
      </c>
      <c r="S10" s="3"/>
      <c r="T10" s="3"/>
      <c r="U10" s="3"/>
      <c r="V10" s="3"/>
      <c r="W10" s="3"/>
      <c r="X10" s="3"/>
      <c r="Y10" s="3"/>
      <c r="Z10" s="3"/>
    </row>
    <row r="11" spans="1:26" ht="145.80000000000001" customHeight="1">
      <c r="A11" s="79"/>
      <c r="B11" s="73"/>
      <c r="C11" s="74"/>
      <c r="D11" s="11">
        <v>3</v>
      </c>
      <c r="E11" s="12" t="s">
        <v>35</v>
      </c>
      <c r="F11" s="13" t="s">
        <v>36</v>
      </c>
      <c r="G11" s="13" t="s">
        <v>425</v>
      </c>
      <c r="H11" s="13" t="s">
        <v>37</v>
      </c>
      <c r="I11" s="13" t="s">
        <v>29</v>
      </c>
      <c r="J11" s="13" t="s">
        <v>30</v>
      </c>
      <c r="K11" s="14">
        <v>45748</v>
      </c>
      <c r="L11" s="15">
        <v>45992</v>
      </c>
      <c r="M11" s="16">
        <v>0.1</v>
      </c>
      <c r="N11" s="34">
        <v>0.56599999999999995</v>
      </c>
      <c r="O11" s="35">
        <f t="shared" si="0"/>
        <v>0.66599999999999993</v>
      </c>
      <c r="P11" s="38" t="s">
        <v>426</v>
      </c>
      <c r="Q11" s="38" t="s">
        <v>427</v>
      </c>
      <c r="R11" s="38" t="s">
        <v>428</v>
      </c>
      <c r="S11" s="3"/>
      <c r="T11" s="3"/>
      <c r="U11" s="3"/>
      <c r="V11" s="3"/>
      <c r="W11" s="3"/>
      <c r="X11" s="3"/>
      <c r="Y11" s="3"/>
      <c r="Z11" s="3"/>
    </row>
    <row r="12" spans="1:26" ht="174" customHeight="1">
      <c r="A12" s="79"/>
      <c r="B12" s="73"/>
      <c r="C12" s="75" t="s">
        <v>38</v>
      </c>
      <c r="D12" s="11">
        <v>4</v>
      </c>
      <c r="E12" s="12" t="s">
        <v>39</v>
      </c>
      <c r="F12" s="20" t="s">
        <v>40</v>
      </c>
      <c r="G12" s="13" t="s">
        <v>41</v>
      </c>
      <c r="H12" s="13" t="s">
        <v>42</v>
      </c>
      <c r="I12" s="13" t="s">
        <v>29</v>
      </c>
      <c r="J12" s="13" t="s">
        <v>43</v>
      </c>
      <c r="K12" s="14">
        <v>45778</v>
      </c>
      <c r="L12" s="14">
        <v>45961</v>
      </c>
      <c r="M12" s="16">
        <v>0</v>
      </c>
      <c r="N12" s="19">
        <v>0.5</v>
      </c>
      <c r="O12" s="16">
        <f t="shared" si="0"/>
        <v>0.5</v>
      </c>
      <c r="P12" s="38" t="s">
        <v>44</v>
      </c>
      <c r="Q12" s="39" t="s">
        <v>45</v>
      </c>
      <c r="R12" s="40" t="s">
        <v>46</v>
      </c>
      <c r="S12" s="3"/>
      <c r="T12" s="3"/>
      <c r="U12" s="3"/>
      <c r="V12" s="3"/>
      <c r="W12" s="3"/>
      <c r="X12" s="3"/>
      <c r="Y12" s="3"/>
      <c r="Z12" s="3"/>
    </row>
    <row r="13" spans="1:26" ht="160.5" customHeight="1">
      <c r="A13" s="79"/>
      <c r="B13" s="73"/>
      <c r="C13" s="74"/>
      <c r="D13" s="11">
        <v>5</v>
      </c>
      <c r="E13" s="12" t="s">
        <v>47</v>
      </c>
      <c r="F13" s="20" t="s">
        <v>48</v>
      </c>
      <c r="G13" s="13" t="s">
        <v>49</v>
      </c>
      <c r="H13" s="13" t="s">
        <v>50</v>
      </c>
      <c r="I13" s="13" t="s">
        <v>29</v>
      </c>
      <c r="J13" s="13" t="s">
        <v>43</v>
      </c>
      <c r="K13" s="14">
        <v>45809</v>
      </c>
      <c r="L13" s="14">
        <v>45991</v>
      </c>
      <c r="M13" s="16">
        <v>0</v>
      </c>
      <c r="N13" s="19">
        <v>0.5</v>
      </c>
      <c r="O13" s="16">
        <f t="shared" si="0"/>
        <v>0.5</v>
      </c>
      <c r="P13" s="38" t="s">
        <v>51</v>
      </c>
      <c r="Q13" s="39" t="s">
        <v>490</v>
      </c>
      <c r="R13" s="40" t="s">
        <v>52</v>
      </c>
      <c r="S13" s="3"/>
      <c r="T13" s="3"/>
      <c r="U13" s="3"/>
      <c r="V13" s="3"/>
      <c r="W13" s="3"/>
      <c r="X13" s="3"/>
      <c r="Y13" s="3"/>
      <c r="Z13" s="3"/>
    </row>
    <row r="14" spans="1:26" ht="207" customHeight="1">
      <c r="A14" s="79"/>
      <c r="B14" s="73"/>
      <c r="C14" s="75" t="s">
        <v>53</v>
      </c>
      <c r="D14" s="11">
        <v>6</v>
      </c>
      <c r="E14" s="12" t="s">
        <v>54</v>
      </c>
      <c r="F14" s="13" t="s">
        <v>55</v>
      </c>
      <c r="G14" s="13" t="s">
        <v>56</v>
      </c>
      <c r="H14" s="13" t="s">
        <v>56</v>
      </c>
      <c r="I14" s="13" t="s">
        <v>29</v>
      </c>
      <c r="J14" s="13" t="s">
        <v>30</v>
      </c>
      <c r="K14" s="14">
        <v>45689</v>
      </c>
      <c r="L14" s="14">
        <v>45778</v>
      </c>
      <c r="M14" s="16">
        <v>0.8</v>
      </c>
      <c r="N14" s="17">
        <v>0.2</v>
      </c>
      <c r="O14" s="16">
        <f t="shared" si="0"/>
        <v>1</v>
      </c>
      <c r="P14" s="36" t="s">
        <v>488</v>
      </c>
      <c r="Q14" s="36" t="s">
        <v>429</v>
      </c>
      <c r="R14" s="41" t="s">
        <v>489</v>
      </c>
      <c r="S14" s="3"/>
      <c r="T14" s="3"/>
      <c r="U14" s="3"/>
      <c r="V14" s="3"/>
      <c r="W14" s="3"/>
      <c r="X14" s="3"/>
      <c r="Y14" s="3"/>
      <c r="Z14" s="3"/>
    </row>
    <row r="15" spans="1:26" ht="210" customHeight="1">
      <c r="A15" s="79"/>
      <c r="B15" s="73"/>
      <c r="C15" s="73"/>
      <c r="D15" s="11">
        <v>7</v>
      </c>
      <c r="E15" s="12" t="s">
        <v>57</v>
      </c>
      <c r="F15" s="13" t="s">
        <v>487</v>
      </c>
      <c r="G15" s="13" t="s">
        <v>58</v>
      </c>
      <c r="H15" s="13" t="s">
        <v>59</v>
      </c>
      <c r="I15" s="13" t="s">
        <v>29</v>
      </c>
      <c r="J15" s="13" t="s">
        <v>30</v>
      </c>
      <c r="K15" s="14">
        <v>45689</v>
      </c>
      <c r="L15" s="14">
        <v>45778</v>
      </c>
      <c r="M15" s="16">
        <v>0.65</v>
      </c>
      <c r="N15" s="17">
        <v>0.25</v>
      </c>
      <c r="O15" s="16">
        <f t="shared" si="0"/>
        <v>0.9</v>
      </c>
      <c r="P15" s="42" t="s">
        <v>430</v>
      </c>
      <c r="Q15" s="42" t="s">
        <v>431</v>
      </c>
      <c r="R15" s="43" t="s">
        <v>526</v>
      </c>
      <c r="S15" s="3"/>
      <c r="T15" s="3"/>
      <c r="U15" s="3"/>
      <c r="V15" s="3"/>
      <c r="W15" s="3"/>
      <c r="X15" s="3"/>
      <c r="Y15" s="3"/>
      <c r="Z15" s="3"/>
    </row>
    <row r="16" spans="1:26" ht="165" customHeight="1">
      <c r="A16" s="79"/>
      <c r="B16" s="74"/>
      <c r="C16" s="74"/>
      <c r="D16" s="11">
        <v>8</v>
      </c>
      <c r="E16" s="12" t="s">
        <v>60</v>
      </c>
      <c r="F16" s="13" t="s">
        <v>61</v>
      </c>
      <c r="G16" s="13" t="s">
        <v>62</v>
      </c>
      <c r="H16" s="13" t="s">
        <v>63</v>
      </c>
      <c r="I16" s="13" t="s">
        <v>29</v>
      </c>
      <c r="J16" s="21" t="s">
        <v>30</v>
      </c>
      <c r="K16" s="15">
        <v>45689</v>
      </c>
      <c r="L16" s="15">
        <v>45992</v>
      </c>
      <c r="M16" s="16">
        <v>0.5</v>
      </c>
      <c r="N16" s="17"/>
      <c r="O16" s="16">
        <f t="shared" si="0"/>
        <v>0.5</v>
      </c>
      <c r="P16" s="44" t="s">
        <v>432</v>
      </c>
      <c r="Q16" s="38" t="s">
        <v>527</v>
      </c>
      <c r="R16" s="41" t="s">
        <v>527</v>
      </c>
      <c r="S16" s="3"/>
      <c r="T16" s="3"/>
      <c r="U16" s="3"/>
      <c r="V16" s="3"/>
      <c r="W16" s="3"/>
      <c r="X16" s="3"/>
      <c r="Y16" s="3"/>
      <c r="Z16" s="3"/>
    </row>
    <row r="17" spans="1:26" ht="99.75" customHeight="1">
      <c r="A17" s="79"/>
      <c r="B17" s="72" t="s">
        <v>64</v>
      </c>
      <c r="C17" s="75" t="s">
        <v>65</v>
      </c>
      <c r="D17" s="11">
        <v>9</v>
      </c>
      <c r="E17" s="12" t="s">
        <v>66</v>
      </c>
      <c r="F17" s="13" t="s">
        <v>67</v>
      </c>
      <c r="G17" s="13" t="s">
        <v>68</v>
      </c>
      <c r="H17" s="13" t="s">
        <v>69</v>
      </c>
      <c r="I17" s="13" t="s">
        <v>70</v>
      </c>
      <c r="J17" s="13" t="s">
        <v>71</v>
      </c>
      <c r="K17" s="15">
        <v>45717</v>
      </c>
      <c r="L17" s="15">
        <v>45962</v>
      </c>
      <c r="M17" s="16">
        <v>0</v>
      </c>
      <c r="N17" s="17">
        <v>1</v>
      </c>
      <c r="O17" s="16">
        <f t="shared" si="0"/>
        <v>1</v>
      </c>
      <c r="P17" s="45" t="s">
        <v>433</v>
      </c>
      <c r="Q17" s="46" t="s">
        <v>434</v>
      </c>
      <c r="R17" s="46" t="s">
        <v>435</v>
      </c>
      <c r="S17" s="3"/>
      <c r="T17" s="3"/>
      <c r="U17" s="3"/>
      <c r="V17" s="3"/>
      <c r="W17" s="3"/>
      <c r="X17" s="3"/>
      <c r="Y17" s="3"/>
      <c r="Z17" s="3"/>
    </row>
    <row r="18" spans="1:26" ht="204" customHeight="1">
      <c r="A18" s="79"/>
      <c r="B18" s="73"/>
      <c r="C18" s="73"/>
      <c r="D18" s="11">
        <v>10</v>
      </c>
      <c r="E18" s="12" t="s">
        <v>72</v>
      </c>
      <c r="F18" s="13" t="s">
        <v>67</v>
      </c>
      <c r="G18" s="13" t="s">
        <v>68</v>
      </c>
      <c r="H18" s="13" t="s">
        <v>69</v>
      </c>
      <c r="I18" s="13" t="s">
        <v>70</v>
      </c>
      <c r="J18" s="13" t="s">
        <v>71</v>
      </c>
      <c r="K18" s="15">
        <v>45717</v>
      </c>
      <c r="L18" s="15">
        <v>45962</v>
      </c>
      <c r="M18" s="16">
        <v>1</v>
      </c>
      <c r="N18" s="17"/>
      <c r="O18" s="16">
        <f t="shared" si="0"/>
        <v>1</v>
      </c>
      <c r="P18" s="45" t="s">
        <v>484</v>
      </c>
      <c r="Q18" s="38" t="s">
        <v>527</v>
      </c>
      <c r="R18" s="38" t="s">
        <v>527</v>
      </c>
      <c r="S18" s="3"/>
      <c r="T18" s="3"/>
      <c r="U18" s="3"/>
      <c r="V18" s="3"/>
      <c r="W18" s="3"/>
      <c r="X18" s="3"/>
      <c r="Y18" s="3"/>
      <c r="Z18" s="3"/>
    </row>
    <row r="19" spans="1:26" ht="99.75" customHeight="1">
      <c r="A19" s="79"/>
      <c r="B19" s="73"/>
      <c r="C19" s="73"/>
      <c r="D19" s="11">
        <v>11</v>
      </c>
      <c r="E19" s="12" t="s">
        <v>73</v>
      </c>
      <c r="F19" s="13" t="s">
        <v>74</v>
      </c>
      <c r="G19" s="13" t="s">
        <v>75</v>
      </c>
      <c r="H19" s="13" t="s">
        <v>76</v>
      </c>
      <c r="I19" s="13" t="s">
        <v>70</v>
      </c>
      <c r="J19" s="13" t="s">
        <v>77</v>
      </c>
      <c r="K19" s="15">
        <v>45778</v>
      </c>
      <c r="L19" s="15">
        <v>45901</v>
      </c>
      <c r="M19" s="16">
        <v>0</v>
      </c>
      <c r="N19" s="19">
        <v>0.5</v>
      </c>
      <c r="O19" s="16">
        <f t="shared" si="0"/>
        <v>0.5</v>
      </c>
      <c r="P19" s="47" t="s">
        <v>441</v>
      </c>
      <c r="Q19" s="38" t="s">
        <v>78</v>
      </c>
      <c r="R19" s="38" t="s">
        <v>524</v>
      </c>
      <c r="S19" s="3"/>
      <c r="T19" s="3"/>
      <c r="U19" s="3"/>
      <c r="V19" s="3"/>
      <c r="W19" s="3"/>
      <c r="X19" s="3"/>
      <c r="Y19" s="3"/>
      <c r="Z19" s="3"/>
    </row>
    <row r="20" spans="1:26" ht="99.75" customHeight="1">
      <c r="A20" s="79"/>
      <c r="B20" s="74"/>
      <c r="C20" s="76"/>
      <c r="D20" s="11">
        <v>12</v>
      </c>
      <c r="E20" s="12" t="s">
        <v>79</v>
      </c>
      <c r="F20" s="13" t="s">
        <v>80</v>
      </c>
      <c r="G20" s="13" t="s">
        <v>81</v>
      </c>
      <c r="H20" s="13" t="s">
        <v>82</v>
      </c>
      <c r="I20" s="13" t="s">
        <v>70</v>
      </c>
      <c r="J20" s="13" t="s">
        <v>77</v>
      </c>
      <c r="K20" s="15">
        <v>45689</v>
      </c>
      <c r="L20" s="15">
        <v>45962</v>
      </c>
      <c r="M20" s="16">
        <v>0.33</v>
      </c>
      <c r="N20" s="19">
        <v>0.33</v>
      </c>
      <c r="O20" s="16">
        <f t="shared" si="0"/>
        <v>0.66</v>
      </c>
      <c r="P20" s="48" t="s">
        <v>83</v>
      </c>
      <c r="Q20" s="38" t="s">
        <v>84</v>
      </c>
      <c r="R20" s="38" t="s">
        <v>525</v>
      </c>
      <c r="S20" s="3"/>
      <c r="T20" s="3"/>
      <c r="U20" s="3"/>
      <c r="V20" s="3"/>
      <c r="W20" s="3"/>
      <c r="X20" s="3"/>
      <c r="Y20" s="3"/>
      <c r="Z20" s="3"/>
    </row>
    <row r="21" spans="1:26" ht="142.19999999999999" customHeight="1">
      <c r="A21" s="79"/>
      <c r="B21" s="98" t="s">
        <v>85</v>
      </c>
      <c r="C21" s="75" t="s">
        <v>86</v>
      </c>
      <c r="D21" s="11">
        <v>13</v>
      </c>
      <c r="E21" s="12" t="s">
        <v>87</v>
      </c>
      <c r="F21" s="13" t="s">
        <v>88</v>
      </c>
      <c r="G21" s="13" t="s">
        <v>89</v>
      </c>
      <c r="H21" s="13" t="s">
        <v>89</v>
      </c>
      <c r="I21" s="13" t="s">
        <v>29</v>
      </c>
      <c r="J21" s="21" t="s">
        <v>30</v>
      </c>
      <c r="K21" s="14">
        <v>45689</v>
      </c>
      <c r="L21" s="15">
        <v>45778</v>
      </c>
      <c r="M21" s="16">
        <v>0</v>
      </c>
      <c r="N21" s="17">
        <v>0.8</v>
      </c>
      <c r="O21" s="16">
        <f t="shared" si="0"/>
        <v>0.8</v>
      </c>
      <c r="P21" s="49" t="s">
        <v>442</v>
      </c>
      <c r="Q21" s="50" t="s">
        <v>443</v>
      </c>
      <c r="R21" s="50" t="s">
        <v>444</v>
      </c>
      <c r="S21" s="3"/>
      <c r="T21" s="3"/>
      <c r="U21" s="3"/>
      <c r="V21" s="3"/>
      <c r="W21" s="3"/>
      <c r="X21" s="3"/>
      <c r="Y21" s="3"/>
      <c r="Z21" s="3"/>
    </row>
    <row r="22" spans="1:26" ht="114.75" customHeight="1">
      <c r="A22" s="79"/>
      <c r="B22" s="73"/>
      <c r="C22" s="73"/>
      <c r="D22" s="11">
        <v>14</v>
      </c>
      <c r="E22" s="12" t="s">
        <v>90</v>
      </c>
      <c r="F22" s="13" t="s">
        <v>91</v>
      </c>
      <c r="G22" s="13" t="s">
        <v>89</v>
      </c>
      <c r="H22" s="13" t="s">
        <v>92</v>
      </c>
      <c r="I22" s="13" t="s">
        <v>29</v>
      </c>
      <c r="J22" s="21" t="s">
        <v>30</v>
      </c>
      <c r="K22" s="14">
        <v>45689</v>
      </c>
      <c r="L22" s="15">
        <v>45809</v>
      </c>
      <c r="M22" s="16">
        <v>0</v>
      </c>
      <c r="N22" s="17">
        <v>0</v>
      </c>
      <c r="O22" s="16">
        <f t="shared" si="0"/>
        <v>0</v>
      </c>
      <c r="P22" s="51" t="s">
        <v>491</v>
      </c>
      <c r="Q22" s="39" t="s">
        <v>527</v>
      </c>
      <c r="R22" s="39" t="s">
        <v>527</v>
      </c>
      <c r="S22" s="3"/>
      <c r="T22" s="3"/>
      <c r="U22" s="3"/>
      <c r="V22" s="3"/>
      <c r="W22" s="3"/>
      <c r="X22" s="3"/>
      <c r="Y22" s="3"/>
      <c r="Z22" s="3"/>
    </row>
    <row r="23" spans="1:26" ht="66" customHeight="1">
      <c r="A23" s="79"/>
      <c r="B23" s="73"/>
      <c r="C23" s="73"/>
      <c r="D23" s="11">
        <v>15</v>
      </c>
      <c r="E23" s="12" t="s">
        <v>93</v>
      </c>
      <c r="F23" s="13" t="s">
        <v>94</v>
      </c>
      <c r="G23" s="13" t="s">
        <v>95</v>
      </c>
      <c r="H23" s="13" t="s">
        <v>96</v>
      </c>
      <c r="I23" s="13" t="s">
        <v>29</v>
      </c>
      <c r="J23" s="21" t="s">
        <v>30</v>
      </c>
      <c r="K23" s="15">
        <v>45717</v>
      </c>
      <c r="L23" s="15">
        <v>45901</v>
      </c>
      <c r="M23" s="16">
        <v>0</v>
      </c>
      <c r="N23" s="17">
        <v>0.5</v>
      </c>
      <c r="O23" s="16">
        <f t="shared" si="0"/>
        <v>0.5</v>
      </c>
      <c r="P23" s="52" t="s">
        <v>445</v>
      </c>
      <c r="Q23" s="53" t="s">
        <v>446</v>
      </c>
      <c r="R23" s="53" t="s">
        <v>492</v>
      </c>
      <c r="S23" s="3"/>
      <c r="T23" s="3"/>
      <c r="U23" s="3"/>
      <c r="V23" s="3"/>
      <c r="W23" s="3"/>
      <c r="X23" s="3"/>
      <c r="Y23" s="3"/>
      <c r="Z23" s="3"/>
    </row>
    <row r="24" spans="1:26" ht="66" customHeight="1">
      <c r="A24" s="80"/>
      <c r="B24" s="76"/>
      <c r="C24" s="74"/>
      <c r="D24" s="11">
        <v>16</v>
      </c>
      <c r="E24" s="12" t="s">
        <v>97</v>
      </c>
      <c r="F24" s="13" t="s">
        <v>98</v>
      </c>
      <c r="G24" s="13" t="s">
        <v>99</v>
      </c>
      <c r="H24" s="13" t="s">
        <v>100</v>
      </c>
      <c r="I24" s="13" t="s">
        <v>29</v>
      </c>
      <c r="J24" s="21" t="s">
        <v>30</v>
      </c>
      <c r="K24" s="15">
        <v>45717</v>
      </c>
      <c r="L24" s="15">
        <v>45931</v>
      </c>
      <c r="M24" s="16">
        <v>0</v>
      </c>
      <c r="N24" s="17">
        <v>0</v>
      </c>
      <c r="O24" s="16">
        <f t="shared" si="0"/>
        <v>0</v>
      </c>
      <c r="P24" s="54" t="s">
        <v>432</v>
      </c>
      <c r="Q24" s="39" t="s">
        <v>527</v>
      </c>
      <c r="R24" s="39" t="s">
        <v>527</v>
      </c>
      <c r="S24" s="3"/>
      <c r="T24" s="3"/>
      <c r="U24" s="3"/>
      <c r="V24" s="3"/>
      <c r="W24" s="3"/>
      <c r="X24" s="3"/>
      <c r="Y24" s="3"/>
      <c r="Z24" s="3"/>
    </row>
    <row r="25" spans="1:26" ht="91.5" customHeight="1">
      <c r="A25" s="99" t="s">
        <v>101</v>
      </c>
      <c r="B25" s="22" t="s">
        <v>102</v>
      </c>
      <c r="C25" s="23"/>
      <c r="D25" s="24">
        <v>17</v>
      </c>
      <c r="E25" s="12" t="s">
        <v>103</v>
      </c>
      <c r="F25" s="13" t="s">
        <v>104</v>
      </c>
      <c r="G25" s="13" t="s">
        <v>105</v>
      </c>
      <c r="H25" s="21" t="s">
        <v>106</v>
      </c>
      <c r="I25" s="13" t="s">
        <v>107</v>
      </c>
      <c r="J25" s="13" t="s">
        <v>108</v>
      </c>
      <c r="K25" s="15">
        <v>45717</v>
      </c>
      <c r="L25" s="15">
        <v>45931</v>
      </c>
      <c r="M25" s="16">
        <v>0</v>
      </c>
      <c r="N25" s="19">
        <v>0.8</v>
      </c>
      <c r="O25" s="16">
        <f t="shared" si="0"/>
        <v>0.8</v>
      </c>
      <c r="P25" s="38" t="s">
        <v>493</v>
      </c>
      <c r="Q25" s="39" t="s">
        <v>448</v>
      </c>
      <c r="R25" s="39" t="s">
        <v>494</v>
      </c>
      <c r="S25" s="3"/>
      <c r="T25" s="3"/>
      <c r="U25" s="3"/>
      <c r="V25" s="3"/>
      <c r="W25" s="3"/>
      <c r="X25" s="3"/>
      <c r="Y25" s="3"/>
      <c r="Z25" s="3"/>
    </row>
    <row r="26" spans="1:26" ht="73.5" customHeight="1">
      <c r="A26" s="73"/>
      <c r="B26" s="105" t="s">
        <v>109</v>
      </c>
      <c r="C26" s="100" t="s">
        <v>110</v>
      </c>
      <c r="D26" s="24">
        <v>18</v>
      </c>
      <c r="E26" s="12" t="s">
        <v>111</v>
      </c>
      <c r="F26" s="13" t="s">
        <v>112</v>
      </c>
      <c r="G26" s="13" t="s">
        <v>113</v>
      </c>
      <c r="H26" s="13" t="s">
        <v>114</v>
      </c>
      <c r="I26" s="13" t="s">
        <v>107</v>
      </c>
      <c r="J26" s="13" t="s">
        <v>115</v>
      </c>
      <c r="K26" s="14">
        <v>45689</v>
      </c>
      <c r="L26" s="15">
        <v>45748</v>
      </c>
      <c r="M26" s="16">
        <v>1</v>
      </c>
      <c r="N26" s="17"/>
      <c r="O26" s="16">
        <f t="shared" si="0"/>
        <v>1</v>
      </c>
      <c r="P26" s="38" t="s">
        <v>447</v>
      </c>
      <c r="Q26" s="38" t="s">
        <v>527</v>
      </c>
      <c r="R26" s="67" t="s">
        <v>515</v>
      </c>
      <c r="S26" s="3"/>
      <c r="T26" s="3"/>
      <c r="U26" s="3"/>
      <c r="V26" s="3"/>
      <c r="W26" s="3"/>
      <c r="X26" s="3"/>
      <c r="Y26" s="3"/>
      <c r="Z26" s="3"/>
    </row>
    <row r="27" spans="1:26" ht="141" customHeight="1">
      <c r="A27" s="73"/>
      <c r="B27" s="73"/>
      <c r="C27" s="73"/>
      <c r="D27" s="24">
        <v>19</v>
      </c>
      <c r="E27" s="12" t="s">
        <v>116</v>
      </c>
      <c r="F27" s="13" t="s">
        <v>117</v>
      </c>
      <c r="G27" s="13" t="s">
        <v>118</v>
      </c>
      <c r="H27" s="13" t="s">
        <v>119</v>
      </c>
      <c r="I27" s="13" t="s">
        <v>120</v>
      </c>
      <c r="J27" s="13" t="s">
        <v>121</v>
      </c>
      <c r="K27" s="14">
        <v>45689</v>
      </c>
      <c r="L27" s="14">
        <v>45962</v>
      </c>
      <c r="M27" s="25">
        <v>0.33</v>
      </c>
      <c r="N27" s="19">
        <v>0.33</v>
      </c>
      <c r="O27" s="16">
        <f t="shared" si="0"/>
        <v>0.66</v>
      </c>
      <c r="P27" s="38" t="s">
        <v>122</v>
      </c>
      <c r="Q27" s="38" t="s">
        <v>123</v>
      </c>
      <c r="R27" s="38" t="s">
        <v>124</v>
      </c>
      <c r="S27" s="3"/>
      <c r="T27" s="3"/>
      <c r="U27" s="3"/>
      <c r="V27" s="3"/>
      <c r="W27" s="3"/>
      <c r="X27" s="3"/>
      <c r="Y27" s="3"/>
      <c r="Z27" s="3"/>
    </row>
    <row r="28" spans="1:26" ht="176.4" customHeight="1">
      <c r="A28" s="73"/>
      <c r="B28" s="73"/>
      <c r="C28" s="73"/>
      <c r="D28" s="24">
        <v>20</v>
      </c>
      <c r="E28" s="12" t="s">
        <v>125</v>
      </c>
      <c r="F28" s="13" t="s">
        <v>126</v>
      </c>
      <c r="G28" s="13" t="s">
        <v>127</v>
      </c>
      <c r="H28" s="13" t="s">
        <v>119</v>
      </c>
      <c r="I28" s="13" t="s">
        <v>107</v>
      </c>
      <c r="J28" s="13" t="s">
        <v>121</v>
      </c>
      <c r="K28" s="14">
        <v>45689</v>
      </c>
      <c r="L28" s="14">
        <v>45962</v>
      </c>
      <c r="M28" s="25">
        <v>0.33</v>
      </c>
      <c r="N28" s="19">
        <v>0.33</v>
      </c>
      <c r="O28" s="16">
        <f t="shared" si="0"/>
        <v>0.66</v>
      </c>
      <c r="P28" s="38" t="s">
        <v>128</v>
      </c>
      <c r="Q28" s="38" t="s">
        <v>129</v>
      </c>
      <c r="R28" s="38" t="s">
        <v>130</v>
      </c>
      <c r="S28" s="3"/>
      <c r="T28" s="3"/>
      <c r="U28" s="3"/>
      <c r="V28" s="3"/>
      <c r="W28" s="3"/>
      <c r="X28" s="3"/>
      <c r="Y28" s="3"/>
      <c r="Z28" s="3"/>
    </row>
    <row r="29" spans="1:26" ht="69" customHeight="1">
      <c r="A29" s="73"/>
      <c r="B29" s="73"/>
      <c r="C29" s="73"/>
      <c r="D29" s="24">
        <v>21</v>
      </c>
      <c r="E29" s="12" t="s">
        <v>131</v>
      </c>
      <c r="F29" s="13" t="s">
        <v>132</v>
      </c>
      <c r="G29" s="13" t="s">
        <v>133</v>
      </c>
      <c r="H29" s="21" t="s">
        <v>134</v>
      </c>
      <c r="I29" s="13" t="s">
        <v>29</v>
      </c>
      <c r="J29" s="13" t="s">
        <v>71</v>
      </c>
      <c r="K29" s="15">
        <v>45839</v>
      </c>
      <c r="L29" s="15">
        <v>45992</v>
      </c>
      <c r="M29" s="16">
        <v>0</v>
      </c>
      <c r="N29" s="17">
        <v>0.5</v>
      </c>
      <c r="O29" s="16">
        <f t="shared" si="0"/>
        <v>0.5</v>
      </c>
      <c r="P29" s="45" t="s">
        <v>436</v>
      </c>
      <c r="Q29" s="46" t="s">
        <v>437</v>
      </c>
      <c r="R29" s="46" t="s">
        <v>438</v>
      </c>
      <c r="S29" s="3"/>
      <c r="T29" s="3"/>
      <c r="U29" s="3"/>
      <c r="V29" s="3"/>
      <c r="W29" s="3"/>
      <c r="X29" s="3"/>
      <c r="Y29" s="3"/>
      <c r="Z29" s="3"/>
    </row>
    <row r="30" spans="1:26" ht="88.5" customHeight="1">
      <c r="A30" s="73"/>
      <c r="B30" s="73"/>
      <c r="C30" s="73"/>
      <c r="D30" s="24">
        <v>22</v>
      </c>
      <c r="E30" s="12" t="s">
        <v>135</v>
      </c>
      <c r="F30" s="13" t="s">
        <v>136</v>
      </c>
      <c r="G30" s="26" t="s">
        <v>137</v>
      </c>
      <c r="H30" s="13" t="s">
        <v>138</v>
      </c>
      <c r="I30" s="13" t="s">
        <v>29</v>
      </c>
      <c r="J30" s="21" t="s">
        <v>139</v>
      </c>
      <c r="K30" s="15">
        <v>45658</v>
      </c>
      <c r="L30" s="15">
        <v>45992</v>
      </c>
      <c r="M30" s="16">
        <v>0.4</v>
      </c>
      <c r="N30" s="19">
        <v>0.4</v>
      </c>
      <c r="O30" s="16">
        <f t="shared" si="0"/>
        <v>0.8</v>
      </c>
      <c r="P30" s="38" t="s">
        <v>140</v>
      </c>
      <c r="Q30" s="38" t="s">
        <v>141</v>
      </c>
      <c r="R30" s="38" t="s">
        <v>142</v>
      </c>
      <c r="S30" s="3"/>
      <c r="T30" s="3"/>
      <c r="U30" s="3"/>
      <c r="V30" s="3"/>
      <c r="W30" s="3"/>
      <c r="X30" s="3"/>
      <c r="Y30" s="3"/>
      <c r="Z30" s="3"/>
    </row>
    <row r="31" spans="1:26" ht="135" customHeight="1">
      <c r="A31" s="73"/>
      <c r="B31" s="73"/>
      <c r="C31" s="73"/>
      <c r="D31" s="24">
        <v>23</v>
      </c>
      <c r="E31" s="12" t="s">
        <v>143</v>
      </c>
      <c r="F31" s="13" t="s">
        <v>144</v>
      </c>
      <c r="G31" s="13" t="s">
        <v>145</v>
      </c>
      <c r="H31" s="27" t="s">
        <v>146</v>
      </c>
      <c r="I31" s="13" t="s">
        <v>29</v>
      </c>
      <c r="J31" s="13" t="s">
        <v>147</v>
      </c>
      <c r="K31" s="15">
        <v>45689</v>
      </c>
      <c r="L31" s="15">
        <v>45992</v>
      </c>
      <c r="M31" s="16">
        <v>0.33300000000000002</v>
      </c>
      <c r="N31" s="19">
        <v>0.33</v>
      </c>
      <c r="O31" s="16">
        <f t="shared" si="0"/>
        <v>0.66300000000000003</v>
      </c>
      <c r="P31" s="38" t="s">
        <v>148</v>
      </c>
      <c r="Q31" s="38" t="s">
        <v>149</v>
      </c>
      <c r="R31" s="45" t="s">
        <v>514</v>
      </c>
      <c r="S31" s="3"/>
      <c r="T31" s="3"/>
      <c r="U31" s="3"/>
      <c r="V31" s="3"/>
      <c r="W31" s="3"/>
      <c r="X31" s="3"/>
      <c r="Y31" s="3"/>
      <c r="Z31" s="3"/>
    </row>
    <row r="32" spans="1:26" ht="174.75" customHeight="1">
      <c r="A32" s="73"/>
      <c r="B32" s="73"/>
      <c r="C32" s="73"/>
      <c r="D32" s="24">
        <v>24</v>
      </c>
      <c r="E32" s="12" t="s">
        <v>150</v>
      </c>
      <c r="F32" s="13" t="s">
        <v>151</v>
      </c>
      <c r="G32" s="13" t="s">
        <v>152</v>
      </c>
      <c r="H32" s="13" t="s">
        <v>153</v>
      </c>
      <c r="I32" s="13" t="s">
        <v>29</v>
      </c>
      <c r="J32" s="13" t="s">
        <v>154</v>
      </c>
      <c r="K32" s="15">
        <v>45689</v>
      </c>
      <c r="L32" s="15">
        <v>45992</v>
      </c>
      <c r="M32" s="16">
        <v>0.36</v>
      </c>
      <c r="N32" s="19">
        <v>0.36</v>
      </c>
      <c r="O32" s="16">
        <f t="shared" si="0"/>
        <v>0.72</v>
      </c>
      <c r="P32" s="38" t="s">
        <v>449</v>
      </c>
      <c r="Q32" s="38" t="s">
        <v>155</v>
      </c>
      <c r="R32" s="38" t="s">
        <v>156</v>
      </c>
      <c r="S32" s="3"/>
      <c r="T32" s="3"/>
      <c r="U32" s="3"/>
      <c r="V32" s="3"/>
      <c r="W32" s="3"/>
      <c r="X32" s="3"/>
      <c r="Y32" s="3"/>
      <c r="Z32" s="3"/>
    </row>
    <row r="33" spans="1:26" ht="77.25" customHeight="1">
      <c r="A33" s="74"/>
      <c r="B33" s="74"/>
      <c r="C33" s="74"/>
      <c r="D33" s="24">
        <v>25</v>
      </c>
      <c r="E33" s="12" t="s">
        <v>157</v>
      </c>
      <c r="F33" s="13" t="s">
        <v>158</v>
      </c>
      <c r="G33" s="13" t="s">
        <v>159</v>
      </c>
      <c r="H33" s="21" t="s">
        <v>160</v>
      </c>
      <c r="I33" s="13" t="s">
        <v>29</v>
      </c>
      <c r="J33" s="13" t="s">
        <v>77</v>
      </c>
      <c r="K33" s="15">
        <v>45717</v>
      </c>
      <c r="L33" s="15">
        <v>45962</v>
      </c>
      <c r="M33" s="16">
        <v>0.33</v>
      </c>
      <c r="N33" s="19">
        <v>0.33</v>
      </c>
      <c r="O33" s="16">
        <f t="shared" si="0"/>
        <v>0.66</v>
      </c>
      <c r="P33" s="48" t="s">
        <v>161</v>
      </c>
      <c r="Q33" s="38" t="s">
        <v>162</v>
      </c>
      <c r="R33" s="38" t="s">
        <v>163</v>
      </c>
      <c r="S33" s="3"/>
      <c r="T33" s="3"/>
      <c r="U33" s="3"/>
      <c r="V33" s="3"/>
      <c r="W33" s="3"/>
      <c r="X33" s="3"/>
      <c r="Y33" s="3"/>
      <c r="Z33" s="3"/>
    </row>
    <row r="34" spans="1:26" ht="72" customHeight="1">
      <c r="A34" s="108" t="s">
        <v>164</v>
      </c>
      <c r="B34" s="104" t="s">
        <v>165</v>
      </c>
      <c r="C34" s="101" t="s">
        <v>166</v>
      </c>
      <c r="D34" s="11">
        <v>26</v>
      </c>
      <c r="E34" s="18" t="s">
        <v>167</v>
      </c>
      <c r="F34" s="13" t="s">
        <v>168</v>
      </c>
      <c r="G34" s="18" t="s">
        <v>169</v>
      </c>
      <c r="H34" s="13" t="s">
        <v>169</v>
      </c>
      <c r="I34" s="13" t="s">
        <v>29</v>
      </c>
      <c r="J34" s="13" t="s">
        <v>170</v>
      </c>
      <c r="K34" s="14">
        <v>45689</v>
      </c>
      <c r="L34" s="14">
        <v>45778</v>
      </c>
      <c r="M34" s="16">
        <v>0.5</v>
      </c>
      <c r="N34" s="19">
        <v>0.3</v>
      </c>
      <c r="O34" s="16">
        <f t="shared" si="0"/>
        <v>0.8</v>
      </c>
      <c r="P34" s="39" t="s">
        <v>171</v>
      </c>
      <c r="Q34" s="38" t="s">
        <v>172</v>
      </c>
      <c r="R34" s="55" t="s">
        <v>173</v>
      </c>
      <c r="S34" s="3"/>
      <c r="T34" s="3"/>
      <c r="U34" s="3"/>
      <c r="V34" s="3"/>
      <c r="W34" s="3"/>
      <c r="X34" s="3"/>
      <c r="Y34" s="3"/>
      <c r="Z34" s="3"/>
    </row>
    <row r="35" spans="1:26" ht="72" customHeight="1">
      <c r="A35" s="73"/>
      <c r="B35" s="74"/>
      <c r="C35" s="74"/>
      <c r="D35" s="11">
        <v>27</v>
      </c>
      <c r="E35" s="18" t="s">
        <v>174</v>
      </c>
      <c r="F35" s="13" t="s">
        <v>168</v>
      </c>
      <c r="G35" s="18" t="s">
        <v>175</v>
      </c>
      <c r="H35" s="13" t="s">
        <v>175</v>
      </c>
      <c r="I35" s="13" t="s">
        <v>29</v>
      </c>
      <c r="J35" s="13" t="s">
        <v>170</v>
      </c>
      <c r="K35" s="14">
        <v>45689</v>
      </c>
      <c r="L35" s="14">
        <v>45778</v>
      </c>
      <c r="M35" s="16">
        <v>0.5</v>
      </c>
      <c r="N35" s="19">
        <v>0.3</v>
      </c>
      <c r="O35" s="16">
        <f t="shared" si="0"/>
        <v>0.8</v>
      </c>
      <c r="P35" s="39" t="s">
        <v>171</v>
      </c>
      <c r="Q35" s="38" t="s">
        <v>172</v>
      </c>
      <c r="R35" s="55" t="s">
        <v>173</v>
      </c>
      <c r="S35" s="3"/>
      <c r="T35" s="3"/>
      <c r="U35" s="3"/>
      <c r="V35" s="3"/>
      <c r="W35" s="3"/>
      <c r="X35" s="3"/>
      <c r="Y35" s="3"/>
      <c r="Z35" s="3"/>
    </row>
    <row r="36" spans="1:26" ht="130.80000000000001" customHeight="1">
      <c r="A36" s="73"/>
      <c r="B36" s="104" t="s">
        <v>176</v>
      </c>
      <c r="C36" s="102" t="s">
        <v>166</v>
      </c>
      <c r="D36" s="11">
        <v>28</v>
      </c>
      <c r="E36" s="18" t="s">
        <v>177</v>
      </c>
      <c r="F36" s="13" t="s">
        <v>178</v>
      </c>
      <c r="G36" s="18" t="s">
        <v>179</v>
      </c>
      <c r="H36" s="13" t="s">
        <v>179</v>
      </c>
      <c r="I36" s="13" t="s">
        <v>29</v>
      </c>
      <c r="J36" s="13" t="s">
        <v>170</v>
      </c>
      <c r="K36" s="14">
        <v>45689</v>
      </c>
      <c r="L36" s="14">
        <v>45992</v>
      </c>
      <c r="M36" s="16">
        <v>0</v>
      </c>
      <c r="N36" s="19">
        <v>0.5</v>
      </c>
      <c r="O36" s="16">
        <f t="shared" si="0"/>
        <v>0.5</v>
      </c>
      <c r="P36" s="39" t="s">
        <v>450</v>
      </c>
      <c r="Q36" s="46" t="s">
        <v>495</v>
      </c>
      <c r="R36" s="71" t="s">
        <v>180</v>
      </c>
      <c r="S36" s="29"/>
      <c r="T36" s="29"/>
      <c r="U36" s="29"/>
      <c r="V36" s="29"/>
      <c r="W36" s="29"/>
      <c r="X36" s="29"/>
      <c r="Y36" s="29"/>
      <c r="Z36" s="29"/>
    </row>
    <row r="37" spans="1:26" ht="171.6" customHeight="1">
      <c r="A37" s="73"/>
      <c r="B37" s="73"/>
      <c r="C37" s="73"/>
      <c r="D37" s="11">
        <v>29</v>
      </c>
      <c r="E37" s="18" t="s">
        <v>181</v>
      </c>
      <c r="F37" s="13" t="s">
        <v>182</v>
      </c>
      <c r="G37" s="18" t="s">
        <v>183</v>
      </c>
      <c r="H37" s="13" t="s">
        <v>183</v>
      </c>
      <c r="I37" s="13" t="s">
        <v>29</v>
      </c>
      <c r="J37" s="13" t="s">
        <v>170</v>
      </c>
      <c r="K37" s="14">
        <v>45689</v>
      </c>
      <c r="L37" s="14">
        <v>45992</v>
      </c>
      <c r="M37" s="16">
        <v>0</v>
      </c>
      <c r="N37" s="19">
        <v>0.5</v>
      </c>
      <c r="O37" s="16">
        <f t="shared" si="0"/>
        <v>0.5</v>
      </c>
      <c r="P37" s="39" t="s">
        <v>184</v>
      </c>
      <c r="Q37" s="46" t="s">
        <v>496</v>
      </c>
      <c r="R37" s="66" t="s">
        <v>497</v>
      </c>
      <c r="S37" s="29"/>
      <c r="T37" s="29"/>
      <c r="U37" s="29"/>
      <c r="V37" s="29"/>
      <c r="W37" s="29"/>
      <c r="X37" s="29"/>
      <c r="Y37" s="29"/>
      <c r="Z37" s="29"/>
    </row>
    <row r="38" spans="1:26" ht="135" customHeight="1">
      <c r="A38" s="73"/>
      <c r="B38" s="73"/>
      <c r="C38" s="73"/>
      <c r="D38" s="11">
        <v>30</v>
      </c>
      <c r="E38" s="18" t="s">
        <v>185</v>
      </c>
      <c r="F38" s="13" t="s">
        <v>186</v>
      </c>
      <c r="G38" s="13" t="s">
        <v>187</v>
      </c>
      <c r="H38" s="13" t="s">
        <v>188</v>
      </c>
      <c r="I38" s="13" t="s">
        <v>29</v>
      </c>
      <c r="J38" s="13" t="s">
        <v>170</v>
      </c>
      <c r="K38" s="14">
        <v>45689</v>
      </c>
      <c r="L38" s="14">
        <v>45992</v>
      </c>
      <c r="M38" s="16">
        <v>0.33</v>
      </c>
      <c r="N38" s="19">
        <v>0.33</v>
      </c>
      <c r="O38" s="16">
        <f t="shared" si="0"/>
        <v>0.66</v>
      </c>
      <c r="P38" s="38" t="s">
        <v>451</v>
      </c>
      <c r="Q38" s="38" t="s">
        <v>452</v>
      </c>
      <c r="R38" s="39" t="s">
        <v>518</v>
      </c>
      <c r="S38" s="29"/>
      <c r="T38" s="29"/>
      <c r="U38" s="29"/>
      <c r="V38" s="29"/>
      <c r="W38" s="29"/>
      <c r="X38" s="29"/>
      <c r="Y38" s="29"/>
      <c r="Z38" s="29"/>
    </row>
    <row r="39" spans="1:26" ht="84.75" customHeight="1">
      <c r="A39" s="73"/>
      <c r="B39" s="73"/>
      <c r="C39" s="73"/>
      <c r="D39" s="11">
        <v>31</v>
      </c>
      <c r="E39" s="18" t="s">
        <v>189</v>
      </c>
      <c r="F39" s="13" t="s">
        <v>190</v>
      </c>
      <c r="G39" s="13" t="s">
        <v>187</v>
      </c>
      <c r="H39" s="13" t="s">
        <v>191</v>
      </c>
      <c r="I39" s="13" t="s">
        <v>29</v>
      </c>
      <c r="J39" s="13" t="s">
        <v>170</v>
      </c>
      <c r="K39" s="14">
        <v>45689</v>
      </c>
      <c r="L39" s="14">
        <v>45992</v>
      </c>
      <c r="M39" s="16">
        <v>0.33</v>
      </c>
      <c r="N39" s="19">
        <v>0.33</v>
      </c>
      <c r="O39" s="16">
        <f t="shared" si="0"/>
        <v>0.66</v>
      </c>
      <c r="P39" s="38" t="s">
        <v>192</v>
      </c>
      <c r="Q39" s="45" t="s">
        <v>520</v>
      </c>
      <c r="R39" s="39" t="s">
        <v>518</v>
      </c>
      <c r="S39" s="29"/>
      <c r="T39" s="29"/>
      <c r="U39" s="29"/>
      <c r="V39" s="29"/>
      <c r="W39" s="29"/>
      <c r="X39" s="29"/>
      <c r="Y39" s="29"/>
      <c r="Z39" s="29"/>
    </row>
    <row r="40" spans="1:26" ht="128.25" customHeight="1">
      <c r="A40" s="73"/>
      <c r="B40" s="73"/>
      <c r="C40" s="73"/>
      <c r="D40" s="11">
        <v>32</v>
      </c>
      <c r="E40" s="18" t="s">
        <v>193</v>
      </c>
      <c r="F40" s="13" t="s">
        <v>194</v>
      </c>
      <c r="G40" s="13" t="s">
        <v>187</v>
      </c>
      <c r="H40" s="13" t="s">
        <v>195</v>
      </c>
      <c r="I40" s="13" t="s">
        <v>29</v>
      </c>
      <c r="J40" s="13" t="s">
        <v>170</v>
      </c>
      <c r="K40" s="14">
        <v>45689</v>
      </c>
      <c r="L40" s="14">
        <v>45992</v>
      </c>
      <c r="M40" s="16">
        <v>0.33</v>
      </c>
      <c r="N40" s="19">
        <v>0.33</v>
      </c>
      <c r="O40" s="16">
        <f t="shared" si="0"/>
        <v>0.66</v>
      </c>
      <c r="P40" s="45" t="s">
        <v>453</v>
      </c>
      <c r="Q40" s="38" t="s">
        <v>519</v>
      </c>
      <c r="R40" s="39" t="s">
        <v>518</v>
      </c>
      <c r="S40" s="29"/>
      <c r="T40" s="29"/>
      <c r="U40" s="29"/>
      <c r="V40" s="29"/>
      <c r="W40" s="29"/>
      <c r="X40" s="29"/>
      <c r="Y40" s="29"/>
      <c r="Z40" s="29"/>
    </row>
    <row r="41" spans="1:26" ht="177" customHeight="1">
      <c r="A41" s="73"/>
      <c r="B41" s="73"/>
      <c r="C41" s="73"/>
      <c r="D41" s="11">
        <v>33</v>
      </c>
      <c r="E41" s="12" t="s">
        <v>196</v>
      </c>
      <c r="F41" s="13" t="s">
        <v>197</v>
      </c>
      <c r="G41" s="13" t="s">
        <v>198</v>
      </c>
      <c r="H41" s="13" t="s">
        <v>199</v>
      </c>
      <c r="I41" s="13" t="s">
        <v>70</v>
      </c>
      <c r="J41" s="13" t="s">
        <v>30</v>
      </c>
      <c r="K41" s="14">
        <v>45809</v>
      </c>
      <c r="L41" s="14">
        <v>45962</v>
      </c>
      <c r="M41" s="16">
        <v>0</v>
      </c>
      <c r="N41" s="19">
        <v>0.5</v>
      </c>
      <c r="O41" s="16">
        <f t="shared" si="0"/>
        <v>0.5</v>
      </c>
      <c r="P41" s="47" t="s">
        <v>200</v>
      </c>
      <c r="Q41" s="47" t="s">
        <v>201</v>
      </c>
      <c r="R41" s="47" t="s">
        <v>202</v>
      </c>
      <c r="S41" s="29"/>
      <c r="T41" s="29"/>
      <c r="U41" s="29"/>
      <c r="V41" s="29"/>
      <c r="W41" s="29"/>
      <c r="X41" s="29"/>
      <c r="Y41" s="29"/>
      <c r="Z41" s="29"/>
    </row>
    <row r="42" spans="1:26" ht="145.5" customHeight="1">
      <c r="A42" s="73"/>
      <c r="B42" s="73"/>
      <c r="C42" s="73"/>
      <c r="D42" s="11">
        <v>34</v>
      </c>
      <c r="E42" s="12" t="s">
        <v>203</v>
      </c>
      <c r="F42" s="13" t="s">
        <v>204</v>
      </c>
      <c r="G42" s="13" t="s">
        <v>205</v>
      </c>
      <c r="H42" s="13" t="s">
        <v>206</v>
      </c>
      <c r="I42" s="13" t="s">
        <v>70</v>
      </c>
      <c r="J42" s="13" t="s">
        <v>30</v>
      </c>
      <c r="K42" s="14">
        <v>45689</v>
      </c>
      <c r="L42" s="14">
        <v>45962</v>
      </c>
      <c r="M42" s="16">
        <v>0.3</v>
      </c>
      <c r="N42" s="19">
        <v>0.4</v>
      </c>
      <c r="O42" s="16">
        <f t="shared" si="0"/>
        <v>0.7</v>
      </c>
      <c r="P42" s="56" t="s">
        <v>207</v>
      </c>
      <c r="Q42" s="57" t="s">
        <v>208</v>
      </c>
      <c r="R42" s="58" t="s">
        <v>209</v>
      </c>
      <c r="S42" s="29"/>
      <c r="T42" s="29"/>
      <c r="U42" s="29"/>
      <c r="V42" s="29"/>
      <c r="W42" s="29"/>
      <c r="X42" s="29"/>
      <c r="Y42" s="29"/>
      <c r="Z42" s="29"/>
    </row>
    <row r="43" spans="1:26" ht="132" customHeight="1">
      <c r="A43" s="73"/>
      <c r="B43" s="74"/>
      <c r="C43" s="74"/>
      <c r="D43" s="11">
        <v>35</v>
      </c>
      <c r="E43" s="12" t="s">
        <v>210</v>
      </c>
      <c r="F43" s="13" t="s">
        <v>211</v>
      </c>
      <c r="G43" s="13" t="s">
        <v>212</v>
      </c>
      <c r="H43" s="13" t="s">
        <v>213</v>
      </c>
      <c r="I43" s="13" t="s">
        <v>70</v>
      </c>
      <c r="J43" s="13" t="s">
        <v>30</v>
      </c>
      <c r="K43" s="15">
        <v>45870</v>
      </c>
      <c r="L43" s="15">
        <v>45996</v>
      </c>
      <c r="M43" s="16">
        <v>0</v>
      </c>
      <c r="N43" s="19">
        <v>1</v>
      </c>
      <c r="O43" s="16">
        <f t="shared" si="0"/>
        <v>1</v>
      </c>
      <c r="P43" s="59" t="s">
        <v>214</v>
      </c>
      <c r="Q43" s="45" t="s">
        <v>455</v>
      </c>
      <c r="R43" s="45" t="s">
        <v>454</v>
      </c>
      <c r="S43" s="29"/>
      <c r="T43" s="29"/>
      <c r="U43" s="29"/>
      <c r="V43" s="29"/>
      <c r="W43" s="29"/>
      <c r="X43" s="29"/>
      <c r="Y43" s="29"/>
      <c r="Z43" s="29"/>
    </row>
    <row r="44" spans="1:26" ht="63.75" customHeight="1">
      <c r="A44" s="73"/>
      <c r="B44" s="104" t="s">
        <v>215</v>
      </c>
      <c r="C44" s="103" t="s">
        <v>216</v>
      </c>
      <c r="D44" s="11">
        <v>36</v>
      </c>
      <c r="E44" s="12" t="s">
        <v>217</v>
      </c>
      <c r="F44" s="13" t="s">
        <v>218</v>
      </c>
      <c r="G44" s="13" t="s">
        <v>219</v>
      </c>
      <c r="H44" s="13" t="s">
        <v>220</v>
      </c>
      <c r="I44" s="13" t="s">
        <v>70</v>
      </c>
      <c r="J44" s="13" t="s">
        <v>221</v>
      </c>
      <c r="K44" s="15">
        <v>45748</v>
      </c>
      <c r="L44" s="15">
        <v>45962</v>
      </c>
      <c r="M44" s="16">
        <v>0</v>
      </c>
      <c r="N44" s="17">
        <v>0</v>
      </c>
      <c r="O44" s="16">
        <f t="shared" si="0"/>
        <v>0</v>
      </c>
      <c r="P44" s="59" t="s">
        <v>432</v>
      </c>
      <c r="Q44" s="38" t="s">
        <v>527</v>
      </c>
      <c r="R44" s="38" t="s">
        <v>527</v>
      </c>
      <c r="S44" s="3"/>
      <c r="T44" s="3"/>
      <c r="U44" s="3"/>
      <c r="V44" s="3"/>
      <c r="W44" s="3"/>
      <c r="X44" s="3"/>
      <c r="Y44" s="3"/>
      <c r="Z44" s="3"/>
    </row>
    <row r="45" spans="1:26" ht="51" customHeight="1">
      <c r="A45" s="73"/>
      <c r="B45" s="73"/>
      <c r="C45" s="73"/>
      <c r="D45" s="11">
        <v>37</v>
      </c>
      <c r="E45" s="12" t="s">
        <v>222</v>
      </c>
      <c r="F45" s="13" t="s">
        <v>223</v>
      </c>
      <c r="G45" s="13" t="s">
        <v>224</v>
      </c>
      <c r="H45" s="13" t="s">
        <v>224</v>
      </c>
      <c r="I45" s="13" t="s">
        <v>70</v>
      </c>
      <c r="J45" s="13" t="s">
        <v>221</v>
      </c>
      <c r="K45" s="15">
        <v>45658</v>
      </c>
      <c r="L45" s="15">
        <v>45688</v>
      </c>
      <c r="M45" s="16">
        <v>1</v>
      </c>
      <c r="N45" s="30"/>
      <c r="O45" s="16">
        <f t="shared" si="0"/>
        <v>1</v>
      </c>
      <c r="P45" s="59" t="s">
        <v>456</v>
      </c>
      <c r="Q45" s="60" t="s">
        <v>527</v>
      </c>
      <c r="R45" s="60" t="s">
        <v>527</v>
      </c>
      <c r="S45" s="3"/>
      <c r="T45" s="3"/>
      <c r="U45" s="3"/>
      <c r="V45" s="3"/>
      <c r="W45" s="3"/>
      <c r="X45" s="3"/>
      <c r="Y45" s="3"/>
      <c r="Z45" s="3"/>
    </row>
    <row r="46" spans="1:26" ht="69" customHeight="1">
      <c r="A46" s="73"/>
      <c r="B46" s="73"/>
      <c r="C46" s="73"/>
      <c r="D46" s="11">
        <v>38</v>
      </c>
      <c r="E46" s="12" t="s">
        <v>225</v>
      </c>
      <c r="F46" s="13" t="s">
        <v>226</v>
      </c>
      <c r="G46" s="13" t="s">
        <v>227</v>
      </c>
      <c r="H46" s="13" t="s">
        <v>228</v>
      </c>
      <c r="I46" s="13" t="s">
        <v>70</v>
      </c>
      <c r="J46" s="13" t="s">
        <v>221</v>
      </c>
      <c r="K46" s="15">
        <v>45689</v>
      </c>
      <c r="L46" s="15">
        <v>45991</v>
      </c>
      <c r="M46" s="16">
        <v>0</v>
      </c>
      <c r="N46" s="30"/>
      <c r="O46" s="16">
        <f t="shared" si="0"/>
        <v>0</v>
      </c>
      <c r="P46" s="61" t="s">
        <v>457</v>
      </c>
      <c r="Q46" s="38" t="s">
        <v>527</v>
      </c>
      <c r="R46" s="38" t="s">
        <v>527</v>
      </c>
      <c r="S46" s="3"/>
      <c r="T46" s="3"/>
      <c r="U46" s="3"/>
      <c r="V46" s="3"/>
      <c r="W46" s="3"/>
      <c r="X46" s="3"/>
      <c r="Y46" s="3"/>
      <c r="Z46" s="3"/>
    </row>
    <row r="47" spans="1:26" ht="59.25" customHeight="1">
      <c r="A47" s="73"/>
      <c r="B47" s="73"/>
      <c r="C47" s="73"/>
      <c r="D47" s="11">
        <v>39</v>
      </c>
      <c r="E47" s="12" t="s">
        <v>229</v>
      </c>
      <c r="F47" s="13" t="s">
        <v>230</v>
      </c>
      <c r="G47" s="13" t="s">
        <v>231</v>
      </c>
      <c r="H47" s="13" t="s">
        <v>220</v>
      </c>
      <c r="I47" s="13" t="s">
        <v>70</v>
      </c>
      <c r="J47" s="13" t="s">
        <v>221</v>
      </c>
      <c r="K47" s="15">
        <v>45689</v>
      </c>
      <c r="L47" s="15">
        <v>45991</v>
      </c>
      <c r="M47" s="16">
        <v>0</v>
      </c>
      <c r="N47" s="30">
        <v>0.33</v>
      </c>
      <c r="O47" s="16">
        <f t="shared" si="0"/>
        <v>0.33</v>
      </c>
      <c r="P47" s="61" t="s">
        <v>498</v>
      </c>
      <c r="Q47" s="45" t="s">
        <v>499</v>
      </c>
      <c r="R47" s="45" t="s">
        <v>459</v>
      </c>
      <c r="S47" s="3"/>
      <c r="T47" s="3"/>
      <c r="U47" s="3"/>
      <c r="V47" s="3"/>
      <c r="W47" s="3"/>
      <c r="X47" s="3"/>
      <c r="Y47" s="3"/>
      <c r="Z47" s="3"/>
    </row>
    <row r="48" spans="1:26" ht="65.25" customHeight="1">
      <c r="A48" s="73"/>
      <c r="B48" s="73"/>
      <c r="C48" s="73"/>
      <c r="D48" s="11">
        <v>40</v>
      </c>
      <c r="E48" s="12" t="s">
        <v>232</v>
      </c>
      <c r="F48" s="13" t="s">
        <v>233</v>
      </c>
      <c r="G48" s="13" t="s">
        <v>234</v>
      </c>
      <c r="H48" s="13" t="s">
        <v>220</v>
      </c>
      <c r="I48" s="13" t="s">
        <v>70</v>
      </c>
      <c r="J48" s="13" t="s">
        <v>221</v>
      </c>
      <c r="K48" s="15">
        <v>45658</v>
      </c>
      <c r="L48" s="15">
        <v>45992</v>
      </c>
      <c r="M48" s="16">
        <v>0.25</v>
      </c>
      <c r="N48" s="30">
        <v>0.25</v>
      </c>
      <c r="O48" s="16">
        <f t="shared" si="0"/>
        <v>0.5</v>
      </c>
      <c r="P48" s="61" t="s">
        <v>458</v>
      </c>
      <c r="Q48" s="62" t="s">
        <v>460</v>
      </c>
      <c r="R48" s="62" t="s">
        <v>461</v>
      </c>
      <c r="S48" s="3"/>
      <c r="T48" s="3"/>
      <c r="U48" s="3"/>
      <c r="V48" s="3"/>
      <c r="W48" s="3"/>
      <c r="X48" s="3"/>
      <c r="Y48" s="3"/>
      <c r="Z48" s="3"/>
    </row>
    <row r="49" spans="1:26" ht="75" customHeight="1">
      <c r="A49" s="73"/>
      <c r="B49" s="73"/>
      <c r="C49" s="73"/>
      <c r="D49" s="11">
        <v>41</v>
      </c>
      <c r="E49" s="12" t="s">
        <v>235</v>
      </c>
      <c r="F49" s="13" t="s">
        <v>236</v>
      </c>
      <c r="G49" s="13" t="s">
        <v>237</v>
      </c>
      <c r="H49" s="37" t="s">
        <v>462</v>
      </c>
      <c r="I49" s="13" t="s">
        <v>70</v>
      </c>
      <c r="J49" s="13" t="s">
        <v>221</v>
      </c>
      <c r="K49" s="15">
        <v>45962</v>
      </c>
      <c r="L49" s="15">
        <v>46001</v>
      </c>
      <c r="M49" s="16">
        <v>0</v>
      </c>
      <c r="N49" s="30"/>
      <c r="O49" s="16">
        <f t="shared" si="0"/>
        <v>0</v>
      </c>
      <c r="P49" s="59" t="s">
        <v>463</v>
      </c>
      <c r="Q49" s="38" t="s">
        <v>527</v>
      </c>
      <c r="R49" s="38" t="s">
        <v>527</v>
      </c>
      <c r="S49" s="3"/>
      <c r="T49" s="3"/>
      <c r="U49" s="3"/>
      <c r="V49" s="3"/>
      <c r="W49" s="3"/>
      <c r="X49" s="3"/>
      <c r="Y49" s="3"/>
      <c r="Z49" s="3"/>
    </row>
    <row r="50" spans="1:26" ht="54.75" customHeight="1">
      <c r="A50" s="73"/>
      <c r="B50" s="73"/>
      <c r="C50" s="73"/>
      <c r="D50" s="11">
        <v>42</v>
      </c>
      <c r="E50" s="12" t="s">
        <v>238</v>
      </c>
      <c r="F50" s="13" t="s">
        <v>239</v>
      </c>
      <c r="G50" s="13" t="s">
        <v>240</v>
      </c>
      <c r="H50" s="13" t="s">
        <v>241</v>
      </c>
      <c r="I50" s="13" t="s">
        <v>70</v>
      </c>
      <c r="J50" s="13" t="s">
        <v>221</v>
      </c>
      <c r="K50" s="15">
        <v>45962</v>
      </c>
      <c r="L50" s="15">
        <v>46006</v>
      </c>
      <c r="M50" s="16">
        <v>0</v>
      </c>
      <c r="N50" s="30"/>
      <c r="O50" s="16">
        <f t="shared" si="0"/>
        <v>0</v>
      </c>
      <c r="P50" s="59" t="s">
        <v>463</v>
      </c>
      <c r="Q50" s="38" t="s">
        <v>527</v>
      </c>
      <c r="R50" s="38" t="s">
        <v>527</v>
      </c>
      <c r="S50" s="3"/>
      <c r="T50" s="3"/>
      <c r="U50" s="3"/>
      <c r="V50" s="3"/>
      <c r="W50" s="3"/>
      <c r="X50" s="3"/>
      <c r="Y50" s="3"/>
      <c r="Z50" s="3"/>
    </row>
    <row r="51" spans="1:26" ht="87" customHeight="1">
      <c r="A51" s="73"/>
      <c r="B51" s="73"/>
      <c r="C51" s="73"/>
      <c r="D51" s="11">
        <v>43</v>
      </c>
      <c r="E51" s="12" t="s">
        <v>242</v>
      </c>
      <c r="F51" s="13" t="s">
        <v>243</v>
      </c>
      <c r="G51" s="13" t="s">
        <v>244</v>
      </c>
      <c r="H51" s="13" t="s">
        <v>245</v>
      </c>
      <c r="I51" s="13" t="s">
        <v>70</v>
      </c>
      <c r="J51" s="13" t="s">
        <v>221</v>
      </c>
      <c r="K51" s="15">
        <v>45659</v>
      </c>
      <c r="L51" s="15">
        <v>45688</v>
      </c>
      <c r="M51" s="16">
        <v>1</v>
      </c>
      <c r="N51" s="30"/>
      <c r="O51" s="16">
        <f t="shared" si="0"/>
        <v>1</v>
      </c>
      <c r="P51" s="59" t="s">
        <v>456</v>
      </c>
      <c r="Q51" s="60" t="s">
        <v>527</v>
      </c>
      <c r="R51" s="60" t="s">
        <v>527</v>
      </c>
      <c r="S51" s="3"/>
      <c r="T51" s="3"/>
      <c r="U51" s="3"/>
      <c r="V51" s="3"/>
      <c r="W51" s="3"/>
      <c r="X51" s="3"/>
      <c r="Y51" s="3"/>
      <c r="Z51" s="3"/>
    </row>
    <row r="52" spans="1:26" ht="57" customHeight="1">
      <c r="A52" s="73"/>
      <c r="B52" s="73"/>
      <c r="C52" s="73"/>
      <c r="D52" s="11">
        <v>44</v>
      </c>
      <c r="E52" s="12" t="s">
        <v>246</v>
      </c>
      <c r="F52" s="13" t="s">
        <v>247</v>
      </c>
      <c r="G52" s="13" t="s">
        <v>248</v>
      </c>
      <c r="H52" s="13" t="s">
        <v>249</v>
      </c>
      <c r="I52" s="13" t="s">
        <v>70</v>
      </c>
      <c r="J52" s="13" t="s">
        <v>221</v>
      </c>
      <c r="K52" s="15">
        <v>45658</v>
      </c>
      <c r="L52" s="15">
        <v>45687</v>
      </c>
      <c r="M52" s="16">
        <v>1</v>
      </c>
      <c r="N52" s="30"/>
      <c r="O52" s="16">
        <f t="shared" si="0"/>
        <v>1</v>
      </c>
      <c r="P52" s="59" t="s">
        <v>456</v>
      </c>
      <c r="Q52" s="60" t="s">
        <v>527</v>
      </c>
      <c r="R52" s="60" t="s">
        <v>527</v>
      </c>
      <c r="S52" s="3"/>
      <c r="T52" s="3"/>
      <c r="U52" s="3"/>
      <c r="V52" s="3"/>
      <c r="W52" s="3"/>
      <c r="X52" s="3"/>
      <c r="Y52" s="3"/>
      <c r="Z52" s="3"/>
    </row>
    <row r="53" spans="1:26" ht="87" customHeight="1">
      <c r="A53" s="73"/>
      <c r="B53" s="73"/>
      <c r="C53" s="73"/>
      <c r="D53" s="11">
        <v>45</v>
      </c>
      <c r="E53" s="12" t="s">
        <v>250</v>
      </c>
      <c r="F53" s="13" t="s">
        <v>251</v>
      </c>
      <c r="G53" s="13" t="s">
        <v>252</v>
      </c>
      <c r="H53" s="13" t="s">
        <v>253</v>
      </c>
      <c r="I53" s="13" t="s">
        <v>70</v>
      </c>
      <c r="J53" s="13" t="s">
        <v>221</v>
      </c>
      <c r="K53" s="15">
        <v>45839</v>
      </c>
      <c r="L53" s="15">
        <v>45992</v>
      </c>
      <c r="M53" s="16">
        <v>0</v>
      </c>
      <c r="N53" s="30">
        <v>0</v>
      </c>
      <c r="O53" s="16">
        <f t="shared" si="0"/>
        <v>0</v>
      </c>
      <c r="P53" s="59" t="s">
        <v>466</v>
      </c>
      <c r="Q53" s="38" t="s">
        <v>527</v>
      </c>
      <c r="R53" s="38" t="s">
        <v>527</v>
      </c>
      <c r="S53" s="3"/>
      <c r="T53" s="3"/>
      <c r="U53" s="3"/>
      <c r="V53" s="3"/>
      <c r="W53" s="3"/>
      <c r="X53" s="3"/>
      <c r="Y53" s="3"/>
      <c r="Z53" s="3"/>
    </row>
    <row r="54" spans="1:26" ht="75" customHeight="1">
      <c r="A54" s="73"/>
      <c r="B54" s="73"/>
      <c r="C54" s="73"/>
      <c r="D54" s="11">
        <v>46</v>
      </c>
      <c r="E54" s="12" t="s">
        <v>254</v>
      </c>
      <c r="F54" s="13" t="s">
        <v>255</v>
      </c>
      <c r="G54" s="13" t="s">
        <v>227</v>
      </c>
      <c r="H54" s="13" t="s">
        <v>256</v>
      </c>
      <c r="I54" s="13" t="s">
        <v>70</v>
      </c>
      <c r="J54" s="13" t="s">
        <v>221</v>
      </c>
      <c r="K54" s="15">
        <v>45689</v>
      </c>
      <c r="L54" s="15">
        <v>45992</v>
      </c>
      <c r="M54" s="16">
        <v>0</v>
      </c>
      <c r="N54" s="30">
        <v>0.17</v>
      </c>
      <c r="O54" s="16">
        <f t="shared" si="0"/>
        <v>0.17</v>
      </c>
      <c r="P54" s="63" t="s">
        <v>467</v>
      </c>
      <c r="Q54" s="45" t="s">
        <v>464</v>
      </c>
      <c r="R54" s="45" t="s">
        <v>465</v>
      </c>
      <c r="S54" s="3"/>
      <c r="T54" s="3"/>
      <c r="U54" s="3"/>
      <c r="V54" s="3"/>
      <c r="W54" s="3"/>
      <c r="X54" s="3"/>
      <c r="Y54" s="3"/>
      <c r="Z54" s="3"/>
    </row>
    <row r="55" spans="1:26" ht="79.5" customHeight="1">
      <c r="A55" s="73"/>
      <c r="B55" s="73"/>
      <c r="C55" s="73"/>
      <c r="D55" s="11">
        <v>47</v>
      </c>
      <c r="E55" s="12" t="s">
        <v>257</v>
      </c>
      <c r="F55" s="13" t="s">
        <v>258</v>
      </c>
      <c r="G55" s="13" t="s">
        <v>227</v>
      </c>
      <c r="H55" s="13" t="s">
        <v>256</v>
      </c>
      <c r="I55" s="13" t="s">
        <v>70</v>
      </c>
      <c r="J55" s="13" t="s">
        <v>221</v>
      </c>
      <c r="K55" s="15">
        <v>45689</v>
      </c>
      <c r="L55" s="15">
        <v>45991</v>
      </c>
      <c r="M55" s="16">
        <v>0</v>
      </c>
      <c r="N55" s="30">
        <v>0.1</v>
      </c>
      <c r="O55" s="16">
        <f t="shared" si="0"/>
        <v>0.1</v>
      </c>
      <c r="P55" s="63" t="s">
        <v>468</v>
      </c>
      <c r="Q55" s="45" t="s">
        <v>469</v>
      </c>
      <c r="R55" s="45" t="s">
        <v>470</v>
      </c>
      <c r="S55" s="3"/>
      <c r="T55" s="3"/>
      <c r="U55" s="3"/>
      <c r="V55" s="3"/>
      <c r="W55" s="3"/>
      <c r="X55" s="3"/>
      <c r="Y55" s="3"/>
      <c r="Z55" s="3"/>
    </row>
    <row r="56" spans="1:26" ht="69" customHeight="1">
      <c r="A56" s="73"/>
      <c r="B56" s="73"/>
      <c r="C56" s="73"/>
      <c r="D56" s="11">
        <v>48</v>
      </c>
      <c r="E56" s="18" t="s">
        <v>259</v>
      </c>
      <c r="F56" s="13" t="s">
        <v>260</v>
      </c>
      <c r="G56" s="13" t="s">
        <v>261</v>
      </c>
      <c r="H56" s="13" t="s">
        <v>220</v>
      </c>
      <c r="I56" s="13" t="s">
        <v>70</v>
      </c>
      <c r="J56" s="13" t="s">
        <v>221</v>
      </c>
      <c r="K56" s="15">
        <v>45689</v>
      </c>
      <c r="L56" s="15">
        <v>45991</v>
      </c>
      <c r="M56" s="16">
        <v>0</v>
      </c>
      <c r="N56" s="30">
        <v>1</v>
      </c>
      <c r="O56" s="16">
        <f t="shared" si="0"/>
        <v>1</v>
      </c>
      <c r="P56" s="61" t="s">
        <v>471</v>
      </c>
      <c r="Q56" s="45" t="s">
        <v>472</v>
      </c>
      <c r="R56" s="45" t="s">
        <v>473</v>
      </c>
      <c r="S56" s="3"/>
      <c r="T56" s="3"/>
      <c r="U56" s="3"/>
      <c r="V56" s="3"/>
      <c r="W56" s="3"/>
      <c r="X56" s="3"/>
      <c r="Y56" s="3"/>
      <c r="Z56" s="3"/>
    </row>
    <row r="57" spans="1:26" ht="92.25" customHeight="1">
      <c r="A57" s="73"/>
      <c r="B57" s="73"/>
      <c r="C57" s="73"/>
      <c r="D57" s="11">
        <v>49</v>
      </c>
      <c r="E57" s="12" t="s">
        <v>262</v>
      </c>
      <c r="F57" s="13" t="s">
        <v>263</v>
      </c>
      <c r="G57" s="13" t="s">
        <v>264</v>
      </c>
      <c r="H57" s="13" t="s">
        <v>265</v>
      </c>
      <c r="I57" s="13" t="s">
        <v>70</v>
      </c>
      <c r="J57" s="13" t="s">
        <v>221</v>
      </c>
      <c r="K57" s="15">
        <v>45809</v>
      </c>
      <c r="L57" s="15">
        <v>45869</v>
      </c>
      <c r="M57" s="16">
        <v>0</v>
      </c>
      <c r="N57" s="30">
        <v>1</v>
      </c>
      <c r="O57" s="16">
        <f t="shared" si="0"/>
        <v>1</v>
      </c>
      <c r="P57" s="61" t="s">
        <v>500</v>
      </c>
      <c r="Q57" s="45" t="s">
        <v>474</v>
      </c>
      <c r="R57" s="45" t="s">
        <v>475</v>
      </c>
      <c r="S57" s="3"/>
      <c r="T57" s="3"/>
      <c r="U57" s="3"/>
      <c r="V57" s="3"/>
      <c r="W57" s="3"/>
      <c r="X57" s="3"/>
      <c r="Y57" s="3"/>
      <c r="Z57" s="3"/>
    </row>
    <row r="58" spans="1:26" ht="111" customHeight="1">
      <c r="A58" s="73"/>
      <c r="B58" s="73"/>
      <c r="C58" s="74"/>
      <c r="D58" s="11">
        <v>50</v>
      </c>
      <c r="E58" s="12" t="s">
        <v>266</v>
      </c>
      <c r="F58" s="13" t="s">
        <v>263</v>
      </c>
      <c r="G58" s="13" t="s">
        <v>264</v>
      </c>
      <c r="H58" s="13" t="s">
        <v>265</v>
      </c>
      <c r="I58" s="13" t="s">
        <v>70</v>
      </c>
      <c r="J58" s="13" t="s">
        <v>221</v>
      </c>
      <c r="K58" s="15">
        <v>45931</v>
      </c>
      <c r="L58" s="15">
        <v>45962</v>
      </c>
      <c r="M58" s="16">
        <v>0</v>
      </c>
      <c r="N58" s="30">
        <v>0</v>
      </c>
      <c r="O58" s="16">
        <f t="shared" si="0"/>
        <v>0</v>
      </c>
      <c r="P58" s="61" t="s">
        <v>476</v>
      </c>
      <c r="Q58" s="38" t="s">
        <v>527</v>
      </c>
      <c r="R58" s="38" t="s">
        <v>527</v>
      </c>
      <c r="S58" s="3"/>
      <c r="T58" s="3"/>
      <c r="U58" s="3"/>
      <c r="V58" s="3"/>
      <c r="W58" s="3"/>
      <c r="X58" s="3"/>
      <c r="Y58" s="3"/>
      <c r="Z58" s="3"/>
    </row>
    <row r="59" spans="1:26" ht="200.25" customHeight="1">
      <c r="A59" s="73"/>
      <c r="B59" s="74"/>
      <c r="C59" s="31" t="s">
        <v>267</v>
      </c>
      <c r="D59" s="11">
        <v>51</v>
      </c>
      <c r="E59" s="12" t="s">
        <v>268</v>
      </c>
      <c r="F59" s="13" t="s">
        <v>269</v>
      </c>
      <c r="G59" s="13" t="s">
        <v>270</v>
      </c>
      <c r="H59" s="13" t="s">
        <v>271</v>
      </c>
      <c r="I59" s="13" t="s">
        <v>70</v>
      </c>
      <c r="J59" s="13" t="s">
        <v>154</v>
      </c>
      <c r="K59" s="15">
        <v>45689</v>
      </c>
      <c r="L59" s="15">
        <v>45992</v>
      </c>
      <c r="M59" s="16">
        <v>0</v>
      </c>
      <c r="N59" s="19">
        <v>1</v>
      </c>
      <c r="O59" s="16">
        <f t="shared" si="0"/>
        <v>1</v>
      </c>
      <c r="P59" s="38" t="s">
        <v>485</v>
      </c>
      <c r="Q59" s="38" t="s">
        <v>272</v>
      </c>
      <c r="R59" s="38" t="s">
        <v>273</v>
      </c>
      <c r="S59" s="3"/>
      <c r="T59" s="3"/>
      <c r="U59" s="3"/>
      <c r="V59" s="3"/>
      <c r="W59" s="3"/>
      <c r="X59" s="3"/>
      <c r="Y59" s="3"/>
      <c r="Z59" s="3"/>
    </row>
    <row r="60" spans="1:26" ht="218.4" customHeight="1">
      <c r="A60" s="73"/>
      <c r="B60" s="109" t="s">
        <v>274</v>
      </c>
      <c r="C60" s="101" t="s">
        <v>275</v>
      </c>
      <c r="D60" s="11">
        <v>52</v>
      </c>
      <c r="E60" s="12" t="s">
        <v>276</v>
      </c>
      <c r="F60" s="13" t="s">
        <v>277</v>
      </c>
      <c r="G60" s="13" t="s">
        <v>278</v>
      </c>
      <c r="H60" s="13" t="s">
        <v>278</v>
      </c>
      <c r="I60" s="13" t="s">
        <v>279</v>
      </c>
      <c r="J60" s="13" t="s">
        <v>280</v>
      </c>
      <c r="K60" s="15">
        <v>45717</v>
      </c>
      <c r="L60" s="15">
        <v>45996</v>
      </c>
      <c r="M60" s="25">
        <v>0.33</v>
      </c>
      <c r="N60" s="19">
        <v>0.33</v>
      </c>
      <c r="O60" s="16">
        <f t="shared" si="0"/>
        <v>0.66</v>
      </c>
      <c r="P60" s="60" t="s">
        <v>281</v>
      </c>
      <c r="Q60" s="60" t="s">
        <v>282</v>
      </c>
      <c r="R60" s="59" t="s">
        <v>501</v>
      </c>
      <c r="S60" s="3"/>
      <c r="T60" s="3"/>
      <c r="U60" s="3"/>
      <c r="V60" s="3"/>
      <c r="W60" s="3"/>
      <c r="X60" s="3"/>
      <c r="Y60" s="3"/>
      <c r="Z60" s="3"/>
    </row>
    <row r="61" spans="1:26" ht="176.4" customHeight="1">
      <c r="A61" s="73"/>
      <c r="B61" s="73"/>
      <c r="C61" s="73"/>
      <c r="D61" s="11">
        <v>53</v>
      </c>
      <c r="E61" s="12" t="s">
        <v>283</v>
      </c>
      <c r="F61" s="13" t="s">
        <v>284</v>
      </c>
      <c r="G61" s="4" t="s">
        <v>285</v>
      </c>
      <c r="H61" s="13" t="s">
        <v>286</v>
      </c>
      <c r="I61" s="13" t="s">
        <v>70</v>
      </c>
      <c r="J61" s="13" t="s">
        <v>280</v>
      </c>
      <c r="K61" s="15">
        <v>45717</v>
      </c>
      <c r="L61" s="15">
        <v>45996</v>
      </c>
      <c r="M61" s="25">
        <v>0.33</v>
      </c>
      <c r="N61" s="19">
        <v>0.33</v>
      </c>
      <c r="O61" s="16">
        <f t="shared" si="0"/>
        <v>0.66</v>
      </c>
      <c r="P61" s="60" t="s">
        <v>287</v>
      </c>
      <c r="Q61" s="60" t="s">
        <v>288</v>
      </c>
      <c r="R61" s="59" t="s">
        <v>502</v>
      </c>
      <c r="S61" s="3"/>
      <c r="T61" s="3"/>
      <c r="U61" s="3"/>
      <c r="V61" s="3"/>
      <c r="W61" s="3"/>
      <c r="X61" s="3"/>
      <c r="Y61" s="3"/>
      <c r="Z61" s="3"/>
    </row>
    <row r="62" spans="1:26" ht="176.25" customHeight="1">
      <c r="A62" s="73"/>
      <c r="B62" s="73"/>
      <c r="C62" s="73"/>
      <c r="D62" s="11">
        <v>54</v>
      </c>
      <c r="E62" s="12" t="s">
        <v>289</v>
      </c>
      <c r="F62" s="13" t="s">
        <v>290</v>
      </c>
      <c r="G62" s="13" t="s">
        <v>291</v>
      </c>
      <c r="H62" s="13" t="s">
        <v>292</v>
      </c>
      <c r="I62" s="13" t="s">
        <v>279</v>
      </c>
      <c r="J62" s="13" t="s">
        <v>280</v>
      </c>
      <c r="K62" s="15">
        <v>45748</v>
      </c>
      <c r="L62" s="15">
        <v>45996</v>
      </c>
      <c r="M62" s="25">
        <v>0.33</v>
      </c>
      <c r="N62" s="19">
        <v>0.33</v>
      </c>
      <c r="O62" s="16">
        <f t="shared" si="0"/>
        <v>0.66</v>
      </c>
      <c r="P62" s="60" t="s">
        <v>293</v>
      </c>
      <c r="Q62" s="60" t="s">
        <v>294</v>
      </c>
      <c r="R62" s="59" t="s">
        <v>503</v>
      </c>
      <c r="S62" s="3"/>
      <c r="T62" s="3"/>
      <c r="U62" s="3"/>
      <c r="V62" s="3"/>
      <c r="W62" s="3"/>
      <c r="X62" s="3"/>
      <c r="Y62" s="3"/>
      <c r="Z62" s="3"/>
    </row>
    <row r="63" spans="1:26" ht="243" customHeight="1">
      <c r="A63" s="73"/>
      <c r="B63" s="73"/>
      <c r="C63" s="73"/>
      <c r="D63" s="11">
        <v>55</v>
      </c>
      <c r="E63" s="12" t="s">
        <v>295</v>
      </c>
      <c r="F63" s="13" t="s">
        <v>296</v>
      </c>
      <c r="G63" s="13" t="s">
        <v>297</v>
      </c>
      <c r="H63" s="13" t="s">
        <v>298</v>
      </c>
      <c r="I63" s="13" t="s">
        <v>299</v>
      </c>
      <c r="J63" s="13" t="s">
        <v>300</v>
      </c>
      <c r="K63" s="14">
        <v>45689</v>
      </c>
      <c r="L63" s="15">
        <v>45992</v>
      </c>
      <c r="M63" s="16">
        <v>0.3</v>
      </c>
      <c r="N63" s="19">
        <v>0.3</v>
      </c>
      <c r="O63" s="16">
        <f t="shared" si="0"/>
        <v>0.6</v>
      </c>
      <c r="P63" s="38" t="s">
        <v>301</v>
      </c>
      <c r="Q63" s="38" t="s">
        <v>302</v>
      </c>
      <c r="R63" s="45" t="s">
        <v>504</v>
      </c>
      <c r="S63" s="3"/>
      <c r="T63" s="3"/>
      <c r="U63" s="3"/>
      <c r="V63" s="3"/>
      <c r="W63" s="3"/>
      <c r="X63" s="3"/>
      <c r="Y63" s="3"/>
      <c r="Z63" s="3"/>
    </row>
    <row r="64" spans="1:26" ht="72.75" customHeight="1">
      <c r="A64" s="73"/>
      <c r="B64" s="73"/>
      <c r="C64" s="73"/>
      <c r="D64" s="11">
        <v>56</v>
      </c>
      <c r="E64" s="12" t="s">
        <v>303</v>
      </c>
      <c r="F64" s="13" t="s">
        <v>304</v>
      </c>
      <c r="G64" s="13" t="s">
        <v>305</v>
      </c>
      <c r="H64" s="13" t="s">
        <v>306</v>
      </c>
      <c r="I64" s="13" t="s">
        <v>29</v>
      </c>
      <c r="J64" s="13" t="s">
        <v>307</v>
      </c>
      <c r="K64" s="14">
        <v>45689</v>
      </c>
      <c r="L64" s="15">
        <v>45992</v>
      </c>
      <c r="M64" s="16">
        <v>0</v>
      </c>
      <c r="N64" s="19">
        <v>0.5</v>
      </c>
      <c r="O64" s="16">
        <f t="shared" si="0"/>
        <v>0.5</v>
      </c>
      <c r="P64" s="45" t="s">
        <v>477</v>
      </c>
      <c r="Q64" s="39" t="s">
        <v>308</v>
      </c>
      <c r="R64" s="46" t="s">
        <v>309</v>
      </c>
      <c r="S64" s="3"/>
      <c r="T64" s="3"/>
      <c r="U64" s="3"/>
      <c r="V64" s="3"/>
      <c r="W64" s="3"/>
      <c r="X64" s="3"/>
      <c r="Y64" s="3"/>
      <c r="Z64" s="3"/>
    </row>
    <row r="65" spans="1:26" ht="229.5" customHeight="1">
      <c r="A65" s="73"/>
      <c r="B65" s="73"/>
      <c r="C65" s="73"/>
      <c r="D65" s="11">
        <v>57</v>
      </c>
      <c r="E65" s="12" t="s">
        <v>310</v>
      </c>
      <c r="F65" s="13" t="s">
        <v>311</v>
      </c>
      <c r="G65" s="28" t="s">
        <v>312</v>
      </c>
      <c r="H65" s="13" t="s">
        <v>313</v>
      </c>
      <c r="I65" s="13" t="s">
        <v>29</v>
      </c>
      <c r="J65" s="13" t="s">
        <v>307</v>
      </c>
      <c r="K65" s="14">
        <v>45689</v>
      </c>
      <c r="L65" s="15">
        <v>45992</v>
      </c>
      <c r="M65" s="16">
        <v>0.25</v>
      </c>
      <c r="N65" s="19">
        <v>0.5</v>
      </c>
      <c r="O65" s="16">
        <f t="shared" si="0"/>
        <v>0.75</v>
      </c>
      <c r="P65" s="45" t="s">
        <v>505</v>
      </c>
      <c r="Q65" s="38" t="s">
        <v>314</v>
      </c>
      <c r="R65" s="45" t="s">
        <v>315</v>
      </c>
      <c r="S65" s="3"/>
      <c r="T65" s="3"/>
      <c r="U65" s="3"/>
      <c r="V65" s="3"/>
      <c r="W65" s="3"/>
      <c r="X65" s="3"/>
      <c r="Y65" s="3"/>
      <c r="Z65" s="3"/>
    </row>
    <row r="66" spans="1:26" ht="72.75" customHeight="1">
      <c r="A66" s="73"/>
      <c r="B66" s="73"/>
      <c r="C66" s="74"/>
      <c r="D66" s="11">
        <v>58</v>
      </c>
      <c r="E66" s="12" t="s">
        <v>316</v>
      </c>
      <c r="F66" s="13" t="s">
        <v>317</v>
      </c>
      <c r="G66" s="13" t="s">
        <v>318</v>
      </c>
      <c r="H66" s="13" t="s">
        <v>319</v>
      </c>
      <c r="I66" s="13" t="s">
        <v>29</v>
      </c>
      <c r="J66" s="13" t="s">
        <v>307</v>
      </c>
      <c r="K66" s="14">
        <v>45689</v>
      </c>
      <c r="L66" s="15">
        <v>45992</v>
      </c>
      <c r="M66" s="16">
        <v>0</v>
      </c>
      <c r="N66" s="19">
        <v>0.33</v>
      </c>
      <c r="O66" s="16">
        <f t="shared" si="0"/>
        <v>0.33</v>
      </c>
      <c r="P66" s="45" t="s">
        <v>478</v>
      </c>
      <c r="Q66" s="39" t="s">
        <v>320</v>
      </c>
      <c r="R66" s="46" t="s">
        <v>321</v>
      </c>
      <c r="S66" s="3"/>
      <c r="T66" s="3"/>
      <c r="U66" s="3"/>
      <c r="V66" s="3"/>
      <c r="W66" s="3"/>
      <c r="X66" s="3"/>
      <c r="Y66" s="3"/>
      <c r="Z66" s="3"/>
    </row>
    <row r="67" spans="1:26" ht="108.75" customHeight="1">
      <c r="A67" s="73"/>
      <c r="B67" s="73"/>
      <c r="C67" s="101" t="s">
        <v>322</v>
      </c>
      <c r="D67" s="11">
        <v>59</v>
      </c>
      <c r="E67" s="12" t="s">
        <v>323</v>
      </c>
      <c r="F67" s="13" t="s">
        <v>324</v>
      </c>
      <c r="G67" s="13" t="s">
        <v>325</v>
      </c>
      <c r="H67" s="13" t="s">
        <v>326</v>
      </c>
      <c r="I67" s="13" t="s">
        <v>29</v>
      </c>
      <c r="J67" s="21" t="s">
        <v>30</v>
      </c>
      <c r="K67" s="15">
        <v>45658</v>
      </c>
      <c r="L67" s="14">
        <v>45717</v>
      </c>
      <c r="M67" s="16">
        <v>1</v>
      </c>
      <c r="N67" s="17"/>
      <c r="O67" s="16">
        <f t="shared" si="0"/>
        <v>1</v>
      </c>
      <c r="P67" s="45" t="s">
        <v>480</v>
      </c>
      <c r="Q67" s="38" t="s">
        <v>527</v>
      </c>
      <c r="R67" s="41" t="s">
        <v>527</v>
      </c>
      <c r="S67" s="3"/>
      <c r="T67" s="3"/>
      <c r="U67" s="3"/>
      <c r="V67" s="3"/>
      <c r="W67" s="3"/>
      <c r="X67" s="3"/>
      <c r="Y67" s="3"/>
      <c r="Z67" s="3"/>
    </row>
    <row r="68" spans="1:26" ht="72.75" customHeight="1">
      <c r="A68" s="73"/>
      <c r="B68" s="73"/>
      <c r="C68" s="73"/>
      <c r="D68" s="11">
        <v>60</v>
      </c>
      <c r="E68" s="12" t="s">
        <v>327</v>
      </c>
      <c r="F68" s="13" t="s">
        <v>328</v>
      </c>
      <c r="G68" s="13" t="s">
        <v>329</v>
      </c>
      <c r="H68" s="21" t="s">
        <v>330</v>
      </c>
      <c r="I68" s="13" t="s">
        <v>29</v>
      </c>
      <c r="J68" s="21" t="s">
        <v>30</v>
      </c>
      <c r="K68" s="15">
        <v>45658</v>
      </c>
      <c r="L68" s="14">
        <v>45748</v>
      </c>
      <c r="M68" s="16">
        <v>1</v>
      </c>
      <c r="N68" s="17"/>
      <c r="O68" s="16">
        <f t="shared" si="0"/>
        <v>1</v>
      </c>
      <c r="P68" s="45" t="s">
        <v>480</v>
      </c>
      <c r="Q68" s="38" t="s">
        <v>527</v>
      </c>
      <c r="R68" s="41" t="s">
        <v>527</v>
      </c>
      <c r="S68" s="3"/>
      <c r="T68" s="3"/>
      <c r="U68" s="3"/>
      <c r="V68" s="3"/>
      <c r="W68" s="3"/>
      <c r="X68" s="3"/>
      <c r="Y68" s="3"/>
      <c r="Z68" s="3"/>
    </row>
    <row r="69" spans="1:26" ht="72.75" customHeight="1">
      <c r="A69" s="73"/>
      <c r="B69" s="73"/>
      <c r="C69" s="73"/>
      <c r="D69" s="11">
        <v>61</v>
      </c>
      <c r="E69" s="12" t="s">
        <v>331</v>
      </c>
      <c r="F69" s="13" t="s">
        <v>332</v>
      </c>
      <c r="G69" s="13" t="s">
        <v>333</v>
      </c>
      <c r="H69" s="13" t="s">
        <v>334</v>
      </c>
      <c r="I69" s="13" t="s">
        <v>29</v>
      </c>
      <c r="J69" s="21" t="s">
        <v>30</v>
      </c>
      <c r="K69" s="15">
        <v>45689</v>
      </c>
      <c r="L69" s="15">
        <v>45931</v>
      </c>
      <c r="M69" s="16">
        <v>0.5</v>
      </c>
      <c r="N69" s="19">
        <v>0.5</v>
      </c>
      <c r="O69" s="16">
        <f t="shared" si="0"/>
        <v>1</v>
      </c>
      <c r="P69" s="45" t="s">
        <v>335</v>
      </c>
      <c r="Q69" s="45" t="s">
        <v>506</v>
      </c>
      <c r="R69" s="38" t="s">
        <v>336</v>
      </c>
      <c r="S69" s="3"/>
      <c r="T69" s="3"/>
      <c r="U69" s="3"/>
      <c r="V69" s="3"/>
      <c r="W69" s="3"/>
      <c r="X69" s="3"/>
      <c r="Y69" s="3"/>
      <c r="Z69" s="3"/>
    </row>
    <row r="70" spans="1:26" ht="139.5" customHeight="1">
      <c r="A70" s="73"/>
      <c r="B70" s="73"/>
      <c r="C70" s="73"/>
      <c r="D70" s="11">
        <v>62</v>
      </c>
      <c r="E70" s="12" t="s">
        <v>337</v>
      </c>
      <c r="F70" s="13" t="s">
        <v>338</v>
      </c>
      <c r="G70" s="13" t="s">
        <v>339</v>
      </c>
      <c r="H70" s="13" t="s">
        <v>340</v>
      </c>
      <c r="I70" s="13" t="s">
        <v>29</v>
      </c>
      <c r="J70" s="21" t="s">
        <v>30</v>
      </c>
      <c r="K70" s="15">
        <v>45717</v>
      </c>
      <c r="L70" s="15">
        <v>45748</v>
      </c>
      <c r="M70" s="16">
        <v>1</v>
      </c>
      <c r="N70" s="17"/>
      <c r="O70" s="16">
        <f t="shared" si="0"/>
        <v>1</v>
      </c>
      <c r="P70" s="45" t="s">
        <v>480</v>
      </c>
      <c r="Q70" s="38" t="s">
        <v>527</v>
      </c>
      <c r="R70" s="38" t="s">
        <v>527</v>
      </c>
      <c r="S70" s="3"/>
      <c r="T70" s="3"/>
      <c r="U70" s="3"/>
      <c r="V70" s="3"/>
      <c r="W70" s="3"/>
      <c r="X70" s="3"/>
      <c r="Y70" s="3"/>
      <c r="Z70" s="3"/>
    </row>
    <row r="71" spans="1:26" ht="96" customHeight="1">
      <c r="A71" s="73"/>
      <c r="B71" s="73"/>
      <c r="C71" s="73"/>
      <c r="D71" s="11">
        <v>63</v>
      </c>
      <c r="E71" s="12" t="s">
        <v>341</v>
      </c>
      <c r="F71" s="13" t="s">
        <v>342</v>
      </c>
      <c r="G71" s="13" t="s">
        <v>343</v>
      </c>
      <c r="H71" s="13" t="s">
        <v>344</v>
      </c>
      <c r="I71" s="13" t="s">
        <v>29</v>
      </c>
      <c r="J71" s="21" t="s">
        <v>30</v>
      </c>
      <c r="K71" s="15">
        <v>45778</v>
      </c>
      <c r="L71" s="15">
        <v>45809</v>
      </c>
      <c r="M71" s="16">
        <v>0</v>
      </c>
      <c r="N71" s="19">
        <v>1</v>
      </c>
      <c r="O71" s="16">
        <f t="shared" si="0"/>
        <v>1</v>
      </c>
      <c r="P71" s="38" t="s">
        <v>345</v>
      </c>
      <c r="Q71" s="38" t="s">
        <v>346</v>
      </c>
      <c r="R71" s="45" t="s">
        <v>479</v>
      </c>
      <c r="S71" s="3"/>
      <c r="T71" s="3"/>
      <c r="U71" s="3"/>
      <c r="V71" s="3"/>
      <c r="W71" s="3"/>
      <c r="X71" s="3"/>
      <c r="Y71" s="3"/>
      <c r="Z71" s="3"/>
    </row>
    <row r="72" spans="1:26" ht="104.4" customHeight="1">
      <c r="A72" s="73"/>
      <c r="B72" s="73"/>
      <c r="C72" s="73"/>
      <c r="D72" s="11">
        <v>64</v>
      </c>
      <c r="E72" s="12" t="s">
        <v>347</v>
      </c>
      <c r="F72" s="13" t="s">
        <v>348</v>
      </c>
      <c r="G72" s="13" t="s">
        <v>349</v>
      </c>
      <c r="H72" s="13" t="s">
        <v>350</v>
      </c>
      <c r="I72" s="13" t="s">
        <v>29</v>
      </c>
      <c r="J72" s="21" t="s">
        <v>30</v>
      </c>
      <c r="K72" s="15">
        <v>45748</v>
      </c>
      <c r="L72" s="15">
        <v>45992</v>
      </c>
      <c r="M72" s="16">
        <v>0</v>
      </c>
      <c r="N72" s="19">
        <v>0.33</v>
      </c>
      <c r="O72" s="16">
        <f t="shared" si="0"/>
        <v>0.33</v>
      </c>
      <c r="P72" s="45" t="s">
        <v>508</v>
      </c>
      <c r="Q72" s="45" t="s">
        <v>507</v>
      </c>
      <c r="R72" s="68" t="s">
        <v>509</v>
      </c>
      <c r="S72" s="3"/>
      <c r="T72" s="3"/>
      <c r="U72" s="3"/>
      <c r="V72" s="3"/>
      <c r="W72" s="3"/>
      <c r="X72" s="3"/>
      <c r="Y72" s="3"/>
      <c r="Z72" s="3"/>
    </row>
    <row r="73" spans="1:26" ht="166.2" customHeight="1">
      <c r="A73" s="73"/>
      <c r="B73" s="73"/>
      <c r="C73" s="73"/>
      <c r="D73" s="11">
        <v>65</v>
      </c>
      <c r="E73" s="12" t="s">
        <v>351</v>
      </c>
      <c r="F73" s="13" t="s">
        <v>352</v>
      </c>
      <c r="G73" s="13" t="s">
        <v>353</v>
      </c>
      <c r="H73" s="13" t="s">
        <v>354</v>
      </c>
      <c r="I73" s="13" t="s">
        <v>29</v>
      </c>
      <c r="J73" s="21" t="s">
        <v>30</v>
      </c>
      <c r="K73" s="15">
        <v>45658</v>
      </c>
      <c r="L73" s="15">
        <v>45992</v>
      </c>
      <c r="M73" s="69">
        <v>0.5</v>
      </c>
      <c r="N73" s="19">
        <v>0.25</v>
      </c>
      <c r="O73" s="16">
        <f t="shared" si="0"/>
        <v>0.75</v>
      </c>
      <c r="P73" s="70" t="s">
        <v>516</v>
      </c>
      <c r="Q73" s="38" t="s">
        <v>355</v>
      </c>
      <c r="R73" s="45" t="s">
        <v>517</v>
      </c>
      <c r="S73" s="3"/>
      <c r="T73" s="3"/>
      <c r="U73" s="3"/>
      <c r="V73" s="3"/>
      <c r="W73" s="3"/>
      <c r="X73" s="3"/>
      <c r="Y73" s="3"/>
      <c r="Z73" s="3"/>
    </row>
    <row r="74" spans="1:26" ht="114" customHeight="1">
      <c r="A74" s="73"/>
      <c r="B74" s="73"/>
      <c r="C74" s="73"/>
      <c r="D74" s="11">
        <v>66</v>
      </c>
      <c r="E74" s="12" t="s">
        <v>356</v>
      </c>
      <c r="F74" s="13" t="s">
        <v>357</v>
      </c>
      <c r="G74" s="13" t="s">
        <v>358</v>
      </c>
      <c r="H74" s="13" t="s">
        <v>359</v>
      </c>
      <c r="I74" s="13" t="s">
        <v>29</v>
      </c>
      <c r="J74" s="21" t="s">
        <v>30</v>
      </c>
      <c r="K74" s="15">
        <v>45778</v>
      </c>
      <c r="L74" s="15">
        <v>45992</v>
      </c>
      <c r="M74" s="16">
        <v>0</v>
      </c>
      <c r="N74" s="19">
        <v>0.25</v>
      </c>
      <c r="O74" s="16">
        <f t="shared" si="0"/>
        <v>0.25</v>
      </c>
      <c r="P74" s="38" t="s">
        <v>360</v>
      </c>
      <c r="Q74" s="38" t="s">
        <v>361</v>
      </c>
      <c r="R74" s="41" t="s">
        <v>362</v>
      </c>
      <c r="S74" s="3"/>
      <c r="T74" s="3"/>
      <c r="U74" s="3"/>
      <c r="V74" s="3"/>
      <c r="W74" s="3"/>
      <c r="X74" s="3"/>
      <c r="Y74" s="3"/>
      <c r="Z74" s="3"/>
    </row>
    <row r="75" spans="1:26" ht="72.75" customHeight="1">
      <c r="A75" s="76"/>
      <c r="B75" s="76"/>
      <c r="C75" s="76"/>
      <c r="D75" s="11">
        <v>67</v>
      </c>
      <c r="E75" s="12" t="s">
        <v>363</v>
      </c>
      <c r="F75" s="13" t="s">
        <v>364</v>
      </c>
      <c r="G75" s="13" t="s">
        <v>365</v>
      </c>
      <c r="H75" s="13" t="s">
        <v>344</v>
      </c>
      <c r="I75" s="13" t="s">
        <v>29</v>
      </c>
      <c r="J75" s="21" t="s">
        <v>30</v>
      </c>
      <c r="K75" s="15">
        <v>45778</v>
      </c>
      <c r="L75" s="15">
        <v>45992</v>
      </c>
      <c r="M75" s="16">
        <v>0</v>
      </c>
      <c r="N75" s="19">
        <v>0.25</v>
      </c>
      <c r="O75" s="16">
        <f t="shared" si="0"/>
        <v>0.25</v>
      </c>
      <c r="P75" s="38" t="s">
        <v>521</v>
      </c>
      <c r="Q75" s="38" t="s">
        <v>523</v>
      </c>
      <c r="R75" s="41" t="s">
        <v>522</v>
      </c>
      <c r="S75" s="3"/>
      <c r="T75" s="3"/>
      <c r="U75" s="3"/>
      <c r="V75" s="3"/>
      <c r="W75" s="3"/>
      <c r="X75" s="3"/>
      <c r="Y75" s="3"/>
      <c r="Z75" s="3"/>
    </row>
    <row r="76" spans="1:26" ht="66" customHeight="1">
      <c r="A76" s="110" t="s">
        <v>366</v>
      </c>
      <c r="B76" s="111" t="s">
        <v>367</v>
      </c>
      <c r="C76" s="97" t="s">
        <v>368</v>
      </c>
      <c r="D76" s="11">
        <v>68</v>
      </c>
      <c r="E76" s="12" t="s">
        <v>369</v>
      </c>
      <c r="F76" s="13" t="s">
        <v>370</v>
      </c>
      <c r="G76" s="106" t="s">
        <v>371</v>
      </c>
      <c r="H76" s="21" t="s">
        <v>372</v>
      </c>
      <c r="I76" s="13" t="s">
        <v>70</v>
      </c>
      <c r="J76" s="13" t="s">
        <v>300</v>
      </c>
      <c r="K76" s="15">
        <v>45658</v>
      </c>
      <c r="L76" s="15">
        <v>45689</v>
      </c>
      <c r="M76" s="16">
        <v>1</v>
      </c>
      <c r="N76" s="17"/>
      <c r="O76" s="16">
        <f t="shared" si="0"/>
        <v>1</v>
      </c>
      <c r="P76" s="45" t="s">
        <v>480</v>
      </c>
      <c r="Q76" s="38" t="s">
        <v>527</v>
      </c>
      <c r="R76" s="38" t="s">
        <v>527</v>
      </c>
      <c r="S76" s="3"/>
      <c r="T76" s="3"/>
      <c r="U76" s="3"/>
      <c r="V76" s="3"/>
      <c r="W76" s="3"/>
      <c r="X76" s="3"/>
      <c r="Y76" s="3"/>
      <c r="Z76" s="3"/>
    </row>
    <row r="77" spans="1:26" ht="119.25" customHeight="1">
      <c r="A77" s="73"/>
      <c r="B77" s="73"/>
      <c r="C77" s="73"/>
      <c r="D77" s="11">
        <v>69</v>
      </c>
      <c r="E77" s="12" t="s">
        <v>373</v>
      </c>
      <c r="F77" s="13" t="s">
        <v>374</v>
      </c>
      <c r="G77" s="73"/>
      <c r="H77" s="21" t="s">
        <v>375</v>
      </c>
      <c r="I77" s="13" t="s">
        <v>70</v>
      </c>
      <c r="J77" s="13" t="s">
        <v>376</v>
      </c>
      <c r="K77" s="15">
        <v>45689</v>
      </c>
      <c r="L77" s="15">
        <v>45992</v>
      </c>
      <c r="M77" s="16">
        <v>1</v>
      </c>
      <c r="N77" s="17"/>
      <c r="O77" s="16">
        <f t="shared" si="0"/>
        <v>1</v>
      </c>
      <c r="P77" s="45" t="s">
        <v>480</v>
      </c>
      <c r="Q77" s="38" t="s">
        <v>527</v>
      </c>
      <c r="R77" s="38" t="s">
        <v>527</v>
      </c>
      <c r="S77" s="3"/>
      <c r="T77" s="3"/>
      <c r="U77" s="3"/>
      <c r="V77" s="3"/>
      <c r="W77" s="3"/>
      <c r="X77" s="3"/>
      <c r="Y77" s="3"/>
      <c r="Z77" s="3"/>
    </row>
    <row r="78" spans="1:26" ht="114" customHeight="1">
      <c r="A78" s="73"/>
      <c r="B78" s="73"/>
      <c r="C78" s="73"/>
      <c r="D78" s="11">
        <v>70</v>
      </c>
      <c r="E78" s="12" t="s">
        <v>377</v>
      </c>
      <c r="F78" s="13" t="s">
        <v>378</v>
      </c>
      <c r="G78" s="73"/>
      <c r="H78" s="21" t="s">
        <v>379</v>
      </c>
      <c r="I78" s="13" t="s">
        <v>70</v>
      </c>
      <c r="J78" s="13" t="s">
        <v>300</v>
      </c>
      <c r="K78" s="15">
        <v>45689</v>
      </c>
      <c r="L78" s="15">
        <v>45992</v>
      </c>
      <c r="M78" s="16">
        <v>0.2</v>
      </c>
      <c r="N78" s="32">
        <v>0.55000000000000004</v>
      </c>
      <c r="O78" s="16">
        <f t="shared" si="0"/>
        <v>0.75</v>
      </c>
      <c r="P78" s="38" t="s">
        <v>380</v>
      </c>
      <c r="Q78" s="38" t="s">
        <v>381</v>
      </c>
      <c r="R78" s="68" t="s">
        <v>510</v>
      </c>
      <c r="S78" s="3"/>
      <c r="T78" s="3"/>
      <c r="U78" s="3"/>
      <c r="V78" s="3"/>
      <c r="W78" s="3"/>
      <c r="X78" s="3"/>
      <c r="Y78" s="3"/>
      <c r="Z78" s="3"/>
    </row>
    <row r="79" spans="1:26" ht="50.25" customHeight="1">
      <c r="A79" s="73"/>
      <c r="B79" s="73"/>
      <c r="C79" s="73"/>
      <c r="D79" s="11">
        <v>71</v>
      </c>
      <c r="E79" s="12" t="s">
        <v>382</v>
      </c>
      <c r="F79" s="13" t="s">
        <v>383</v>
      </c>
      <c r="G79" s="73"/>
      <c r="H79" s="21" t="s">
        <v>384</v>
      </c>
      <c r="I79" s="13" t="s">
        <v>70</v>
      </c>
      <c r="J79" s="13" t="s">
        <v>300</v>
      </c>
      <c r="K79" s="15">
        <v>45901</v>
      </c>
      <c r="L79" s="15">
        <v>45992</v>
      </c>
      <c r="M79" s="16">
        <v>0</v>
      </c>
      <c r="N79" s="17"/>
      <c r="O79" s="16">
        <f t="shared" si="0"/>
        <v>0</v>
      </c>
      <c r="P79" s="45" t="s">
        <v>481</v>
      </c>
      <c r="Q79" s="38" t="s">
        <v>527</v>
      </c>
      <c r="R79" s="38" t="s">
        <v>527</v>
      </c>
      <c r="S79" s="3"/>
      <c r="T79" s="3"/>
      <c r="U79" s="3"/>
      <c r="V79" s="3"/>
      <c r="W79" s="3"/>
      <c r="X79" s="3"/>
      <c r="Y79" s="3"/>
      <c r="Z79" s="3"/>
    </row>
    <row r="80" spans="1:26" ht="56.25" customHeight="1">
      <c r="A80" s="73"/>
      <c r="B80" s="74"/>
      <c r="C80" s="74"/>
      <c r="D80" s="11">
        <v>72</v>
      </c>
      <c r="E80" s="12" t="s">
        <v>385</v>
      </c>
      <c r="F80" s="13" t="s">
        <v>386</v>
      </c>
      <c r="G80" s="74"/>
      <c r="H80" s="13" t="s">
        <v>387</v>
      </c>
      <c r="I80" s="13" t="s">
        <v>70</v>
      </c>
      <c r="J80" s="13" t="s">
        <v>300</v>
      </c>
      <c r="K80" s="15">
        <v>45931</v>
      </c>
      <c r="L80" s="15">
        <v>45992</v>
      </c>
      <c r="M80" s="16">
        <v>0</v>
      </c>
      <c r="N80" s="17"/>
      <c r="O80" s="16">
        <f t="shared" si="0"/>
        <v>0</v>
      </c>
      <c r="P80" s="45" t="s">
        <v>481</v>
      </c>
      <c r="Q80" s="38" t="s">
        <v>527</v>
      </c>
      <c r="R80" s="38" t="s">
        <v>527</v>
      </c>
      <c r="S80" s="3"/>
      <c r="T80" s="3"/>
      <c r="U80" s="3"/>
      <c r="V80" s="3"/>
      <c r="W80" s="3"/>
      <c r="X80" s="3"/>
      <c r="Y80" s="3"/>
      <c r="Z80" s="3"/>
    </row>
    <row r="81" spans="1:26" ht="109.5" customHeight="1">
      <c r="A81" s="73"/>
      <c r="B81" s="111" t="s">
        <v>388</v>
      </c>
      <c r="C81" s="107" t="s">
        <v>389</v>
      </c>
      <c r="D81" s="11">
        <v>73</v>
      </c>
      <c r="E81" s="12" t="s">
        <v>390</v>
      </c>
      <c r="F81" s="13" t="s">
        <v>391</v>
      </c>
      <c r="G81" s="13" t="s">
        <v>392</v>
      </c>
      <c r="H81" s="21" t="s">
        <v>393</v>
      </c>
      <c r="I81" s="13" t="s">
        <v>29</v>
      </c>
      <c r="J81" s="13" t="s">
        <v>394</v>
      </c>
      <c r="K81" s="15">
        <v>45778</v>
      </c>
      <c r="L81" s="15">
        <v>45962</v>
      </c>
      <c r="M81" s="16">
        <v>0</v>
      </c>
      <c r="N81" s="19">
        <v>0.5</v>
      </c>
      <c r="O81" s="16">
        <f t="shared" si="0"/>
        <v>0.5</v>
      </c>
      <c r="P81" s="47" t="s">
        <v>439</v>
      </c>
      <c r="Q81" s="38" t="s">
        <v>440</v>
      </c>
      <c r="R81" s="45" t="s">
        <v>511</v>
      </c>
      <c r="S81" s="3"/>
      <c r="T81" s="3"/>
      <c r="U81" s="3"/>
      <c r="V81" s="3"/>
      <c r="W81" s="3"/>
      <c r="X81" s="3"/>
      <c r="Y81" s="3"/>
      <c r="Z81" s="3"/>
    </row>
    <row r="82" spans="1:26" ht="89.25" customHeight="1">
      <c r="A82" s="73"/>
      <c r="B82" s="73"/>
      <c r="C82" s="73"/>
      <c r="D82" s="11">
        <v>74</v>
      </c>
      <c r="E82" s="12" t="s">
        <v>395</v>
      </c>
      <c r="F82" s="13" t="s">
        <v>396</v>
      </c>
      <c r="G82" s="13" t="s">
        <v>397</v>
      </c>
      <c r="H82" s="21" t="s">
        <v>398</v>
      </c>
      <c r="I82" s="13" t="s">
        <v>29</v>
      </c>
      <c r="J82" s="13" t="s">
        <v>77</v>
      </c>
      <c r="K82" s="15">
        <v>45748</v>
      </c>
      <c r="L82" s="15">
        <v>45931</v>
      </c>
      <c r="M82" s="16">
        <v>0.33</v>
      </c>
      <c r="N82" s="19">
        <v>0.33</v>
      </c>
      <c r="O82" s="16">
        <f t="shared" si="0"/>
        <v>0.66</v>
      </c>
      <c r="P82" s="64" t="s">
        <v>482</v>
      </c>
      <c r="Q82" s="38" t="s">
        <v>399</v>
      </c>
      <c r="R82" s="45" t="s">
        <v>512</v>
      </c>
      <c r="S82" s="3"/>
      <c r="T82" s="3"/>
      <c r="U82" s="3"/>
      <c r="V82" s="3"/>
      <c r="W82" s="3"/>
      <c r="X82" s="3"/>
      <c r="Y82" s="3"/>
      <c r="Z82" s="3"/>
    </row>
    <row r="83" spans="1:26" ht="162.75" customHeight="1">
      <c r="A83" s="73"/>
      <c r="B83" s="73"/>
      <c r="C83" s="73"/>
      <c r="D83" s="11">
        <v>75</v>
      </c>
      <c r="E83" s="12" t="s">
        <v>400</v>
      </c>
      <c r="F83" s="13" t="s">
        <v>401</v>
      </c>
      <c r="G83" s="13" t="s">
        <v>402</v>
      </c>
      <c r="H83" s="13" t="s">
        <v>403</v>
      </c>
      <c r="I83" s="13" t="s">
        <v>29</v>
      </c>
      <c r="J83" s="13" t="s">
        <v>77</v>
      </c>
      <c r="K83" s="15">
        <v>45717</v>
      </c>
      <c r="L83" s="15">
        <v>45962</v>
      </c>
      <c r="M83" s="16">
        <v>0.75</v>
      </c>
      <c r="N83" s="33">
        <v>0.25</v>
      </c>
      <c r="O83" s="16">
        <f t="shared" si="0"/>
        <v>1</v>
      </c>
      <c r="P83" s="57" t="s">
        <v>404</v>
      </c>
      <c r="Q83" s="38" t="s">
        <v>405</v>
      </c>
      <c r="R83" s="45" t="s">
        <v>513</v>
      </c>
      <c r="S83" s="3"/>
      <c r="T83" s="3"/>
      <c r="U83" s="3"/>
      <c r="V83" s="3"/>
      <c r="W83" s="3"/>
      <c r="X83" s="3"/>
      <c r="Y83" s="3"/>
      <c r="Z83" s="3"/>
    </row>
    <row r="84" spans="1:26" ht="81" customHeight="1">
      <c r="A84" s="73"/>
      <c r="B84" s="74"/>
      <c r="C84" s="74"/>
      <c r="D84" s="11">
        <v>76</v>
      </c>
      <c r="E84" s="12" t="s">
        <v>406</v>
      </c>
      <c r="F84" s="13" t="s">
        <v>407</v>
      </c>
      <c r="G84" s="13" t="s">
        <v>408</v>
      </c>
      <c r="H84" s="21" t="s">
        <v>409</v>
      </c>
      <c r="I84" s="13" t="s">
        <v>29</v>
      </c>
      <c r="J84" s="13" t="s">
        <v>77</v>
      </c>
      <c r="K84" s="15">
        <v>45689</v>
      </c>
      <c r="L84" s="15">
        <v>45962</v>
      </c>
      <c r="M84" s="16">
        <v>0.5</v>
      </c>
      <c r="N84" s="33">
        <v>0</v>
      </c>
      <c r="O84" s="16">
        <f t="shared" si="0"/>
        <v>0.5</v>
      </c>
      <c r="P84" s="64" t="s">
        <v>483</v>
      </c>
      <c r="Q84" s="38" t="s">
        <v>527</v>
      </c>
      <c r="R84" s="38" t="s">
        <v>527</v>
      </c>
      <c r="S84" s="3"/>
      <c r="T84" s="3"/>
      <c r="U84" s="3"/>
      <c r="V84" s="3"/>
      <c r="W84" s="3"/>
      <c r="X84" s="3"/>
      <c r="Y84" s="3"/>
      <c r="Z84" s="3"/>
    </row>
    <row r="85" spans="1:26" ht="80.25" customHeight="1">
      <c r="A85" s="73"/>
      <c r="B85" s="111" t="s">
        <v>410</v>
      </c>
      <c r="C85" s="97" t="s">
        <v>411</v>
      </c>
      <c r="D85" s="11">
        <v>77</v>
      </c>
      <c r="E85" s="12" t="s">
        <v>412</v>
      </c>
      <c r="F85" s="13" t="s">
        <v>413</v>
      </c>
      <c r="G85" s="13" t="s">
        <v>414</v>
      </c>
      <c r="H85" s="13" t="s">
        <v>415</v>
      </c>
      <c r="I85" s="13" t="s">
        <v>29</v>
      </c>
      <c r="J85" s="21" t="s">
        <v>30</v>
      </c>
      <c r="K85" s="15">
        <v>45717</v>
      </c>
      <c r="L85" s="15">
        <v>45901</v>
      </c>
      <c r="M85" s="16">
        <v>0</v>
      </c>
      <c r="N85" s="19">
        <v>0</v>
      </c>
      <c r="O85" s="16">
        <f t="shared" si="0"/>
        <v>0</v>
      </c>
      <c r="P85" s="38" t="s">
        <v>416</v>
      </c>
      <c r="Q85" s="38" t="s">
        <v>527</v>
      </c>
      <c r="R85" s="38" t="s">
        <v>527</v>
      </c>
      <c r="S85" s="3"/>
      <c r="T85" s="3"/>
      <c r="U85" s="3"/>
      <c r="V85" s="3"/>
      <c r="W85" s="3"/>
      <c r="X85" s="3"/>
      <c r="Y85" s="3"/>
      <c r="Z85" s="3"/>
    </row>
    <row r="86" spans="1:26" ht="132" customHeight="1">
      <c r="A86" s="73"/>
      <c r="B86" s="73"/>
      <c r="C86" s="73"/>
      <c r="D86" s="11">
        <v>78</v>
      </c>
      <c r="E86" s="12" t="s">
        <v>417</v>
      </c>
      <c r="F86" s="13" t="s">
        <v>418</v>
      </c>
      <c r="G86" s="13" t="s">
        <v>419</v>
      </c>
      <c r="H86" s="13" t="s">
        <v>420</v>
      </c>
      <c r="I86" s="13" t="s">
        <v>29</v>
      </c>
      <c r="J86" s="21" t="s">
        <v>30</v>
      </c>
      <c r="K86" s="15">
        <v>45689</v>
      </c>
      <c r="L86" s="15">
        <v>45962</v>
      </c>
      <c r="M86" s="16">
        <v>1</v>
      </c>
      <c r="N86" s="17"/>
      <c r="O86" s="16">
        <f t="shared" si="0"/>
        <v>1</v>
      </c>
      <c r="P86" s="59" t="s">
        <v>480</v>
      </c>
      <c r="Q86" s="38" t="s">
        <v>527</v>
      </c>
      <c r="R86" s="38" t="s">
        <v>527</v>
      </c>
      <c r="S86" s="3"/>
      <c r="T86" s="3"/>
      <c r="U86" s="3"/>
      <c r="V86" s="3"/>
      <c r="W86" s="3"/>
      <c r="X86" s="3"/>
      <c r="Y86" s="3"/>
      <c r="Z86" s="3"/>
    </row>
    <row r="87" spans="1:26" ht="136.80000000000001" customHeight="1">
      <c r="A87" s="74"/>
      <c r="B87" s="74"/>
      <c r="C87" s="74"/>
      <c r="D87" s="11">
        <v>79</v>
      </c>
      <c r="E87" s="12" t="s">
        <v>421</v>
      </c>
      <c r="F87" s="13" t="s">
        <v>422</v>
      </c>
      <c r="G87" s="13" t="s">
        <v>423</v>
      </c>
      <c r="H87" s="13" t="s">
        <v>292</v>
      </c>
      <c r="I87" s="13" t="s">
        <v>29</v>
      </c>
      <c r="J87" s="21" t="s">
        <v>30</v>
      </c>
      <c r="K87" s="15">
        <v>45689</v>
      </c>
      <c r="L87" s="15">
        <v>45962</v>
      </c>
      <c r="M87" s="16">
        <v>1</v>
      </c>
      <c r="N87" s="17"/>
      <c r="O87" s="16">
        <f t="shared" si="0"/>
        <v>1</v>
      </c>
      <c r="P87" s="59" t="s">
        <v>480</v>
      </c>
      <c r="Q87" s="38" t="s">
        <v>527</v>
      </c>
      <c r="R87" s="38" t="s">
        <v>527</v>
      </c>
      <c r="S87" s="3"/>
      <c r="T87" s="3"/>
      <c r="U87" s="3"/>
      <c r="V87" s="3"/>
      <c r="W87" s="3"/>
      <c r="X87" s="3"/>
      <c r="Y87" s="3"/>
      <c r="Z87" s="3"/>
    </row>
    <row r="88" spans="1:26" ht="14.25" customHeight="1">
      <c r="A88" s="3"/>
      <c r="B88" s="2"/>
      <c r="C88" s="3"/>
      <c r="D88" s="3"/>
      <c r="E88" s="3"/>
      <c r="F88" s="4"/>
      <c r="G88" s="4"/>
      <c r="H88" s="5"/>
      <c r="I88" s="5"/>
      <c r="J88" s="2"/>
      <c r="K88" s="5"/>
      <c r="L88" s="5"/>
      <c r="M88" s="3"/>
      <c r="N88" s="3"/>
      <c r="O88" s="3"/>
      <c r="P88" s="3"/>
      <c r="Q88" s="6"/>
      <c r="R88" s="3"/>
      <c r="S88" s="3"/>
      <c r="T88" s="3"/>
      <c r="U88" s="3"/>
      <c r="V88" s="3"/>
      <c r="W88" s="3"/>
      <c r="X88" s="3"/>
      <c r="Y88" s="3"/>
      <c r="Z88" s="3"/>
    </row>
    <row r="89" spans="1:26" ht="14.25" customHeight="1">
      <c r="A89" s="3"/>
      <c r="B89" s="2"/>
      <c r="C89" s="3"/>
      <c r="D89" s="3"/>
      <c r="E89" s="3"/>
      <c r="F89" s="4"/>
      <c r="G89" s="4"/>
      <c r="H89" s="5"/>
      <c r="I89" s="5"/>
      <c r="J89" s="2"/>
      <c r="K89" s="5"/>
      <c r="L89" s="5"/>
      <c r="M89" s="3"/>
      <c r="N89" s="3"/>
      <c r="O89" s="3"/>
      <c r="P89" s="3"/>
      <c r="Q89" s="6"/>
      <c r="R89" s="3"/>
      <c r="S89" s="3"/>
      <c r="T89" s="3"/>
      <c r="U89" s="3"/>
      <c r="V89" s="3"/>
      <c r="W89" s="3"/>
      <c r="X89" s="3"/>
      <c r="Y89" s="3"/>
      <c r="Z89" s="3"/>
    </row>
    <row r="90" spans="1:26" ht="14.25" customHeight="1">
      <c r="A90" s="3"/>
      <c r="B90" s="2"/>
      <c r="C90" s="3"/>
      <c r="D90" s="3"/>
      <c r="E90" s="3"/>
      <c r="F90" s="4"/>
      <c r="G90" s="4"/>
      <c r="H90" s="5"/>
      <c r="I90" s="5"/>
      <c r="J90" s="2"/>
      <c r="K90" s="5"/>
      <c r="L90" s="5"/>
      <c r="M90" s="3"/>
      <c r="N90" s="3"/>
      <c r="O90" s="3"/>
      <c r="P90" s="3"/>
      <c r="Q90" s="6"/>
      <c r="R90" s="3"/>
      <c r="S90" s="3"/>
      <c r="T90" s="3"/>
      <c r="U90" s="3"/>
      <c r="V90" s="3"/>
      <c r="W90" s="3"/>
      <c r="X90" s="3"/>
      <c r="Y90" s="3"/>
      <c r="Z90" s="3"/>
    </row>
    <row r="91" spans="1:26" ht="14.25" customHeight="1">
      <c r="A91" s="3"/>
      <c r="B91" s="2"/>
      <c r="C91" s="3"/>
      <c r="D91" s="3"/>
      <c r="E91" s="3"/>
      <c r="F91" s="4"/>
      <c r="G91" s="4"/>
      <c r="H91" s="5"/>
      <c r="I91" s="5"/>
      <c r="J91" s="2"/>
      <c r="K91" s="5"/>
      <c r="L91" s="5"/>
      <c r="M91" s="3"/>
      <c r="N91" s="3"/>
      <c r="O91" s="3"/>
      <c r="P91" s="3"/>
      <c r="Q91" s="6"/>
      <c r="R91" s="3"/>
      <c r="S91" s="3"/>
      <c r="T91" s="3"/>
      <c r="U91" s="3"/>
      <c r="V91" s="3"/>
      <c r="W91" s="3"/>
      <c r="X91" s="3"/>
      <c r="Y91" s="3"/>
      <c r="Z91" s="3"/>
    </row>
    <row r="92" spans="1:26" ht="14.25" customHeight="1">
      <c r="A92" s="3"/>
      <c r="B92" s="2"/>
      <c r="C92" s="3"/>
      <c r="D92" s="3"/>
      <c r="E92" s="3"/>
      <c r="F92" s="4"/>
      <c r="G92" s="4"/>
      <c r="H92" s="5"/>
      <c r="I92" s="5"/>
      <c r="J92" s="2"/>
      <c r="K92" s="5"/>
      <c r="L92" s="5"/>
      <c r="M92" s="3"/>
      <c r="N92" s="3"/>
      <c r="O92" s="3"/>
      <c r="P92" s="3"/>
      <c r="Q92" s="6"/>
      <c r="R92" s="3"/>
      <c r="S92" s="3"/>
      <c r="T92" s="3"/>
      <c r="U92" s="3"/>
      <c r="V92" s="3"/>
      <c r="W92" s="3"/>
      <c r="X92" s="3"/>
      <c r="Y92" s="3"/>
      <c r="Z92" s="3"/>
    </row>
    <row r="93" spans="1:26" ht="14.25" customHeight="1">
      <c r="A93" s="3"/>
      <c r="B93" s="2"/>
      <c r="C93" s="3"/>
      <c r="D93" s="3"/>
      <c r="E93" s="3"/>
      <c r="F93" s="4"/>
      <c r="G93" s="4"/>
      <c r="H93" s="5"/>
      <c r="I93" s="5"/>
      <c r="J93" s="2"/>
      <c r="K93" s="5"/>
      <c r="L93" s="5"/>
      <c r="M93" s="3"/>
      <c r="N93" s="3"/>
      <c r="O93" s="3"/>
      <c r="P93" s="3"/>
      <c r="Q93" s="6"/>
      <c r="R93" s="3"/>
      <c r="S93" s="3"/>
      <c r="T93" s="3"/>
      <c r="U93" s="3"/>
      <c r="V93" s="3"/>
      <c r="W93" s="3"/>
      <c r="X93" s="3"/>
      <c r="Y93" s="3"/>
      <c r="Z93" s="3"/>
    </row>
    <row r="94" spans="1:26" ht="14.25" customHeight="1">
      <c r="A94" s="3"/>
      <c r="B94" s="2"/>
      <c r="C94" s="3"/>
      <c r="D94" s="3"/>
      <c r="E94" s="3"/>
      <c r="F94" s="4"/>
      <c r="G94" s="4"/>
      <c r="H94" s="5"/>
      <c r="I94" s="5"/>
      <c r="J94" s="2"/>
      <c r="K94" s="5"/>
      <c r="L94" s="5"/>
      <c r="M94" s="3"/>
      <c r="N94" s="3"/>
      <c r="O94" s="3"/>
      <c r="P94" s="3"/>
      <c r="Q94" s="6"/>
      <c r="R94" s="3"/>
      <c r="S94" s="3"/>
      <c r="T94" s="3"/>
      <c r="U94" s="3"/>
      <c r="V94" s="3"/>
      <c r="W94" s="3"/>
      <c r="X94" s="3"/>
      <c r="Y94" s="3"/>
      <c r="Z94" s="3"/>
    </row>
    <row r="95" spans="1:26" ht="14.25" customHeight="1">
      <c r="A95" s="3"/>
      <c r="B95" s="2"/>
      <c r="C95" s="3"/>
      <c r="D95" s="3"/>
      <c r="E95" s="3"/>
      <c r="F95" s="4"/>
      <c r="G95" s="4"/>
      <c r="H95" s="5"/>
      <c r="I95" s="5"/>
      <c r="J95" s="2"/>
      <c r="K95" s="5"/>
      <c r="L95" s="5"/>
      <c r="M95" s="3"/>
      <c r="N95" s="3"/>
      <c r="O95" s="3"/>
      <c r="P95" s="3"/>
      <c r="Q95" s="6"/>
      <c r="R95" s="3"/>
      <c r="S95" s="3"/>
      <c r="T95" s="3"/>
      <c r="U95" s="3"/>
      <c r="V95" s="3"/>
      <c r="W95" s="3"/>
      <c r="X95" s="3"/>
      <c r="Y95" s="3"/>
      <c r="Z95" s="3"/>
    </row>
    <row r="96" spans="1:26" ht="14.25" customHeight="1">
      <c r="A96" s="3"/>
      <c r="B96" s="2"/>
      <c r="C96" s="3"/>
      <c r="D96" s="3"/>
      <c r="E96" s="3"/>
      <c r="F96" s="4"/>
      <c r="G96" s="4"/>
      <c r="H96" s="5"/>
      <c r="I96" s="5"/>
      <c r="J96" s="2"/>
      <c r="K96" s="5"/>
      <c r="L96" s="5"/>
      <c r="M96" s="3"/>
      <c r="N96" s="3"/>
      <c r="O96" s="3"/>
      <c r="P96" s="3"/>
      <c r="Q96" s="6"/>
      <c r="R96" s="3"/>
      <c r="S96" s="3"/>
      <c r="T96" s="3"/>
      <c r="U96" s="3"/>
      <c r="V96" s="3"/>
      <c r="W96" s="3"/>
      <c r="X96" s="3"/>
      <c r="Y96" s="3"/>
      <c r="Z96" s="3"/>
    </row>
    <row r="97" spans="1:26" ht="14.25" customHeight="1">
      <c r="A97" s="3"/>
      <c r="B97" s="2"/>
      <c r="C97" s="3"/>
      <c r="D97" s="3"/>
      <c r="E97" s="3"/>
      <c r="F97" s="4"/>
      <c r="G97" s="4"/>
      <c r="H97" s="5"/>
      <c r="I97" s="5"/>
      <c r="J97" s="2"/>
      <c r="K97" s="5"/>
      <c r="L97" s="5"/>
      <c r="M97" s="3"/>
      <c r="N97" s="3"/>
      <c r="O97" s="3"/>
      <c r="P97" s="3"/>
      <c r="Q97" s="6"/>
      <c r="R97" s="3"/>
      <c r="S97" s="3"/>
      <c r="T97" s="3"/>
      <c r="U97" s="3"/>
      <c r="V97" s="3"/>
      <c r="W97" s="3"/>
      <c r="X97" s="3"/>
      <c r="Y97" s="3"/>
      <c r="Z97" s="3"/>
    </row>
    <row r="98" spans="1:26" ht="14.25" customHeight="1">
      <c r="A98" s="3"/>
      <c r="B98" s="2"/>
      <c r="C98" s="3"/>
      <c r="D98" s="3"/>
      <c r="E98" s="3"/>
      <c r="F98" s="4"/>
      <c r="G98" s="4"/>
      <c r="H98" s="5"/>
      <c r="I98" s="5"/>
      <c r="J98" s="2"/>
      <c r="K98" s="5"/>
      <c r="L98" s="5"/>
      <c r="M98" s="3"/>
      <c r="N98" s="3"/>
      <c r="O98" s="3"/>
      <c r="P98" s="3"/>
      <c r="Q98" s="6"/>
      <c r="R98" s="3"/>
      <c r="S98" s="3"/>
      <c r="T98" s="3"/>
      <c r="U98" s="3"/>
      <c r="V98" s="3"/>
      <c r="W98" s="3"/>
      <c r="X98" s="3"/>
      <c r="Y98" s="3"/>
      <c r="Z98" s="3"/>
    </row>
    <row r="99" spans="1:26" ht="14.25" customHeight="1">
      <c r="A99" s="3"/>
      <c r="B99" s="2"/>
      <c r="C99" s="3"/>
      <c r="D99" s="3"/>
      <c r="E99" s="3"/>
      <c r="F99" s="4"/>
      <c r="G99" s="4"/>
      <c r="H99" s="5"/>
      <c r="I99" s="5"/>
      <c r="J99" s="2"/>
      <c r="K99" s="5"/>
      <c r="L99" s="5"/>
      <c r="M99" s="3"/>
      <c r="N99" s="3"/>
      <c r="O99" s="3"/>
      <c r="P99" s="3"/>
      <c r="Q99" s="6"/>
      <c r="R99" s="3"/>
      <c r="S99" s="3"/>
      <c r="T99" s="3"/>
      <c r="U99" s="3"/>
      <c r="V99" s="3"/>
      <c r="W99" s="3"/>
      <c r="X99" s="3"/>
      <c r="Y99" s="3"/>
      <c r="Z99" s="3"/>
    </row>
    <row r="100" spans="1:26" ht="14.25" customHeight="1">
      <c r="A100" s="3"/>
      <c r="B100" s="2"/>
      <c r="C100" s="3"/>
      <c r="D100" s="3"/>
      <c r="E100" s="3"/>
      <c r="F100" s="4"/>
      <c r="G100" s="4"/>
      <c r="H100" s="5"/>
      <c r="I100" s="5"/>
      <c r="J100" s="2"/>
      <c r="K100" s="5"/>
      <c r="L100" s="5"/>
      <c r="M100" s="3"/>
      <c r="N100" s="3"/>
      <c r="O100" s="3"/>
      <c r="P100" s="3"/>
      <c r="Q100" s="6"/>
      <c r="R100" s="3"/>
      <c r="S100" s="3"/>
      <c r="T100" s="3"/>
      <c r="U100" s="3"/>
      <c r="V100" s="3"/>
      <c r="W100" s="3"/>
      <c r="X100" s="3"/>
      <c r="Y100" s="3"/>
      <c r="Z100" s="3"/>
    </row>
    <row r="101" spans="1:26" ht="14.25" customHeight="1">
      <c r="A101" s="3"/>
      <c r="B101" s="2"/>
      <c r="C101" s="3"/>
      <c r="D101" s="3"/>
      <c r="E101" s="3"/>
      <c r="F101" s="4"/>
      <c r="G101" s="4"/>
      <c r="H101" s="5"/>
      <c r="I101" s="5"/>
      <c r="J101" s="2"/>
      <c r="K101" s="5"/>
      <c r="L101" s="5"/>
      <c r="M101" s="3"/>
      <c r="N101" s="3"/>
      <c r="O101" s="3"/>
      <c r="P101" s="3"/>
      <c r="Q101" s="6"/>
      <c r="R101" s="3"/>
      <c r="S101" s="3"/>
      <c r="T101" s="3"/>
      <c r="U101" s="3"/>
      <c r="V101" s="3"/>
      <c r="W101" s="3"/>
      <c r="X101" s="3"/>
      <c r="Y101" s="3"/>
      <c r="Z101" s="3"/>
    </row>
    <row r="102" spans="1:26" ht="14.25" customHeight="1">
      <c r="A102" s="3"/>
      <c r="B102" s="2"/>
      <c r="C102" s="3"/>
      <c r="D102" s="3"/>
      <c r="E102" s="3"/>
      <c r="F102" s="4"/>
      <c r="G102" s="4"/>
      <c r="H102" s="5"/>
      <c r="I102" s="5"/>
      <c r="J102" s="2"/>
      <c r="K102" s="5"/>
      <c r="L102" s="5"/>
      <c r="M102" s="3"/>
      <c r="N102" s="3"/>
      <c r="O102" s="3"/>
      <c r="P102" s="3"/>
      <c r="Q102" s="6"/>
      <c r="R102" s="3"/>
      <c r="S102" s="3"/>
      <c r="T102" s="3"/>
      <c r="U102" s="3"/>
      <c r="V102" s="3"/>
      <c r="W102" s="3"/>
      <c r="X102" s="3"/>
      <c r="Y102" s="3"/>
      <c r="Z102" s="3"/>
    </row>
    <row r="103" spans="1:26" ht="14.25" customHeight="1">
      <c r="A103" s="3"/>
      <c r="B103" s="2"/>
      <c r="C103" s="3"/>
      <c r="D103" s="3"/>
      <c r="E103" s="3"/>
      <c r="F103" s="4"/>
      <c r="G103" s="4"/>
      <c r="H103" s="5"/>
      <c r="I103" s="5"/>
      <c r="J103" s="2"/>
      <c r="K103" s="5"/>
      <c r="L103" s="5"/>
      <c r="M103" s="3"/>
      <c r="N103" s="3"/>
      <c r="O103" s="3"/>
      <c r="P103" s="3"/>
      <c r="Q103" s="6"/>
      <c r="R103" s="3"/>
      <c r="S103" s="3"/>
      <c r="T103" s="3"/>
      <c r="U103" s="3"/>
      <c r="V103" s="3"/>
      <c r="W103" s="3"/>
      <c r="X103" s="3"/>
      <c r="Y103" s="3"/>
      <c r="Z103" s="3"/>
    </row>
    <row r="104" spans="1:26" ht="14.25" customHeight="1">
      <c r="A104" s="3"/>
      <c r="B104" s="2"/>
      <c r="C104" s="3"/>
      <c r="D104" s="3"/>
      <c r="E104" s="3"/>
      <c r="F104" s="4"/>
      <c r="G104" s="4"/>
      <c r="H104" s="5"/>
      <c r="I104" s="5"/>
      <c r="J104" s="2"/>
      <c r="K104" s="5"/>
      <c r="L104" s="5"/>
      <c r="M104" s="3"/>
      <c r="N104" s="3"/>
      <c r="O104" s="3"/>
      <c r="P104" s="3"/>
      <c r="Q104" s="6"/>
      <c r="R104" s="3"/>
      <c r="S104" s="3"/>
      <c r="T104" s="3"/>
      <c r="U104" s="3"/>
      <c r="V104" s="3"/>
      <c r="W104" s="3"/>
      <c r="X104" s="3"/>
      <c r="Y104" s="3"/>
      <c r="Z104" s="3"/>
    </row>
    <row r="105" spans="1:26" ht="14.25" customHeight="1">
      <c r="A105" s="3"/>
      <c r="B105" s="2"/>
      <c r="C105" s="3"/>
      <c r="D105" s="3"/>
      <c r="E105" s="3"/>
      <c r="F105" s="4"/>
      <c r="G105" s="4"/>
      <c r="H105" s="5"/>
      <c r="I105" s="5"/>
      <c r="J105" s="2"/>
      <c r="K105" s="5"/>
      <c r="L105" s="5"/>
      <c r="M105" s="3"/>
      <c r="N105" s="3"/>
      <c r="O105" s="3"/>
      <c r="P105" s="3"/>
      <c r="Q105" s="6"/>
      <c r="R105" s="3"/>
      <c r="S105" s="3"/>
      <c r="T105" s="3"/>
      <c r="U105" s="3"/>
      <c r="V105" s="3"/>
      <c r="W105" s="3"/>
      <c r="X105" s="3"/>
      <c r="Y105" s="3"/>
      <c r="Z105" s="3"/>
    </row>
    <row r="106" spans="1:26" ht="14.25" customHeight="1">
      <c r="A106" s="3"/>
      <c r="B106" s="2"/>
      <c r="C106" s="3"/>
      <c r="D106" s="3"/>
      <c r="E106" s="3"/>
      <c r="F106" s="4"/>
      <c r="G106" s="4"/>
      <c r="H106" s="5"/>
      <c r="I106" s="5"/>
      <c r="J106" s="2"/>
      <c r="K106" s="5"/>
      <c r="L106" s="5"/>
      <c r="M106" s="3"/>
      <c r="N106" s="3"/>
      <c r="O106" s="3"/>
      <c r="P106" s="3"/>
      <c r="Q106" s="6"/>
      <c r="R106" s="3"/>
      <c r="S106" s="3"/>
      <c r="T106" s="3"/>
      <c r="U106" s="3"/>
      <c r="V106" s="3"/>
      <c r="W106" s="3"/>
      <c r="X106" s="3"/>
      <c r="Y106" s="3"/>
      <c r="Z106" s="3"/>
    </row>
    <row r="107" spans="1:26" ht="14.25" customHeight="1">
      <c r="A107" s="3"/>
      <c r="B107" s="2"/>
      <c r="C107" s="3"/>
      <c r="D107" s="3"/>
      <c r="E107" s="3"/>
      <c r="F107" s="4"/>
      <c r="G107" s="4"/>
      <c r="H107" s="5"/>
      <c r="I107" s="5"/>
      <c r="J107" s="2"/>
      <c r="K107" s="5"/>
      <c r="L107" s="5"/>
      <c r="M107" s="3"/>
      <c r="N107" s="3"/>
      <c r="O107" s="3"/>
      <c r="P107" s="3"/>
      <c r="Q107" s="6"/>
      <c r="R107" s="3"/>
      <c r="S107" s="3"/>
      <c r="T107" s="3"/>
      <c r="U107" s="3"/>
      <c r="V107" s="3"/>
      <c r="W107" s="3"/>
      <c r="X107" s="3"/>
      <c r="Y107" s="3"/>
      <c r="Z107" s="3"/>
    </row>
    <row r="108" spans="1:26" ht="14.25" customHeight="1">
      <c r="A108" s="3"/>
      <c r="B108" s="2"/>
      <c r="C108" s="3"/>
      <c r="D108" s="3"/>
      <c r="E108" s="3"/>
      <c r="F108" s="4"/>
      <c r="G108" s="4"/>
      <c r="H108" s="5"/>
      <c r="I108" s="5"/>
      <c r="J108" s="2"/>
      <c r="K108" s="5"/>
      <c r="L108" s="5"/>
      <c r="M108" s="3"/>
      <c r="N108" s="3"/>
      <c r="O108" s="3"/>
      <c r="P108" s="3"/>
      <c r="Q108" s="6"/>
      <c r="R108" s="3"/>
      <c r="S108" s="3"/>
      <c r="T108" s="3"/>
      <c r="U108" s="3"/>
      <c r="V108" s="3"/>
      <c r="W108" s="3"/>
      <c r="X108" s="3"/>
      <c r="Y108" s="3"/>
      <c r="Z108" s="3"/>
    </row>
    <row r="109" spans="1:26" ht="14.25" customHeight="1">
      <c r="A109" s="3"/>
      <c r="B109" s="2"/>
      <c r="C109" s="3"/>
      <c r="D109" s="3"/>
      <c r="E109" s="3"/>
      <c r="F109" s="4"/>
      <c r="G109" s="4"/>
      <c r="H109" s="5"/>
      <c r="I109" s="5"/>
      <c r="J109" s="2"/>
      <c r="K109" s="5"/>
      <c r="L109" s="5"/>
      <c r="M109" s="3"/>
      <c r="N109" s="3"/>
      <c r="O109" s="3"/>
      <c r="P109" s="3"/>
      <c r="Q109" s="6"/>
      <c r="R109" s="3"/>
      <c r="S109" s="3"/>
      <c r="T109" s="3"/>
      <c r="U109" s="3"/>
      <c r="V109" s="3"/>
      <c r="W109" s="3"/>
      <c r="X109" s="3"/>
      <c r="Y109" s="3"/>
      <c r="Z109" s="3"/>
    </row>
    <row r="110" spans="1:26" ht="14.25" customHeight="1">
      <c r="A110" s="3"/>
      <c r="B110" s="2"/>
      <c r="C110" s="3"/>
      <c r="D110" s="3"/>
      <c r="E110" s="3"/>
      <c r="F110" s="4"/>
      <c r="G110" s="4"/>
      <c r="H110" s="5"/>
      <c r="I110" s="5"/>
      <c r="J110" s="2"/>
      <c r="K110" s="5"/>
      <c r="L110" s="5"/>
      <c r="M110" s="3"/>
      <c r="N110" s="3"/>
      <c r="O110" s="3"/>
      <c r="P110" s="3"/>
      <c r="Q110" s="6"/>
      <c r="R110" s="3"/>
      <c r="S110" s="3"/>
      <c r="T110" s="3"/>
      <c r="U110" s="3"/>
      <c r="V110" s="3"/>
      <c r="W110" s="3"/>
      <c r="X110" s="3"/>
      <c r="Y110" s="3"/>
      <c r="Z110" s="3"/>
    </row>
    <row r="111" spans="1:26" ht="14.25" customHeight="1">
      <c r="A111" s="3"/>
      <c r="B111" s="2"/>
      <c r="C111" s="3"/>
      <c r="D111" s="3"/>
      <c r="E111" s="3"/>
      <c r="F111" s="4"/>
      <c r="G111" s="4"/>
      <c r="H111" s="5"/>
      <c r="I111" s="5"/>
      <c r="J111" s="2"/>
      <c r="K111" s="5"/>
      <c r="L111" s="5"/>
      <c r="M111" s="3"/>
      <c r="N111" s="3"/>
      <c r="O111" s="3"/>
      <c r="P111" s="3"/>
      <c r="Q111" s="6"/>
      <c r="R111" s="3"/>
      <c r="S111" s="3"/>
      <c r="T111" s="3"/>
      <c r="U111" s="3"/>
      <c r="V111" s="3"/>
      <c r="W111" s="3"/>
      <c r="X111" s="3"/>
      <c r="Y111" s="3"/>
      <c r="Z111" s="3"/>
    </row>
    <row r="112" spans="1:26" ht="14.25" customHeight="1">
      <c r="A112" s="3"/>
      <c r="B112" s="2"/>
      <c r="C112" s="3"/>
      <c r="D112" s="3"/>
      <c r="E112" s="3"/>
      <c r="F112" s="4"/>
      <c r="G112" s="4"/>
      <c r="H112" s="5"/>
      <c r="I112" s="5"/>
      <c r="J112" s="2"/>
      <c r="K112" s="5"/>
      <c r="L112" s="5"/>
      <c r="M112" s="3"/>
      <c r="N112" s="3"/>
      <c r="O112" s="3"/>
      <c r="P112" s="3"/>
      <c r="Q112" s="6"/>
      <c r="R112" s="3"/>
      <c r="S112" s="3"/>
      <c r="T112" s="3"/>
      <c r="U112" s="3"/>
      <c r="V112" s="3"/>
      <c r="W112" s="3"/>
      <c r="X112" s="3"/>
      <c r="Y112" s="3"/>
      <c r="Z112" s="3"/>
    </row>
    <row r="113" spans="1:26" ht="14.25" customHeight="1">
      <c r="A113" s="3"/>
      <c r="B113" s="2"/>
      <c r="C113" s="3"/>
      <c r="D113" s="3"/>
      <c r="E113" s="3"/>
      <c r="F113" s="4"/>
      <c r="G113" s="4"/>
      <c r="H113" s="5"/>
      <c r="I113" s="5"/>
      <c r="J113" s="2"/>
      <c r="K113" s="5"/>
      <c r="L113" s="5"/>
      <c r="M113" s="3"/>
      <c r="N113" s="3"/>
      <c r="O113" s="3"/>
      <c r="P113" s="3"/>
      <c r="Q113" s="6"/>
      <c r="R113" s="3"/>
      <c r="S113" s="3"/>
      <c r="T113" s="3"/>
      <c r="U113" s="3"/>
      <c r="V113" s="3"/>
      <c r="W113" s="3"/>
      <c r="X113" s="3"/>
      <c r="Y113" s="3"/>
      <c r="Z113" s="3"/>
    </row>
    <row r="114" spans="1:26" ht="14.25" customHeight="1">
      <c r="A114" s="3"/>
      <c r="B114" s="2"/>
      <c r="C114" s="3"/>
      <c r="D114" s="3"/>
      <c r="E114" s="3"/>
      <c r="F114" s="4"/>
      <c r="G114" s="4"/>
      <c r="H114" s="5"/>
      <c r="I114" s="5"/>
      <c r="J114" s="2"/>
      <c r="K114" s="5"/>
      <c r="L114" s="5"/>
      <c r="M114" s="3"/>
      <c r="N114" s="3"/>
      <c r="O114" s="3"/>
      <c r="P114" s="3"/>
      <c r="Q114" s="6"/>
      <c r="R114" s="3"/>
      <c r="S114" s="3"/>
      <c r="T114" s="3"/>
      <c r="U114" s="3"/>
      <c r="V114" s="3"/>
      <c r="W114" s="3"/>
      <c r="X114" s="3"/>
      <c r="Y114" s="3"/>
      <c r="Z114" s="3"/>
    </row>
    <row r="115" spans="1:26" ht="14.25" customHeight="1">
      <c r="A115" s="3"/>
      <c r="B115" s="2"/>
      <c r="C115" s="3"/>
      <c r="D115" s="3"/>
      <c r="E115" s="3"/>
      <c r="F115" s="4"/>
      <c r="G115" s="4"/>
      <c r="H115" s="5"/>
      <c r="I115" s="5"/>
      <c r="J115" s="2"/>
      <c r="K115" s="5"/>
      <c r="L115" s="5"/>
      <c r="M115" s="3"/>
      <c r="N115" s="3"/>
      <c r="O115" s="3"/>
      <c r="P115" s="3"/>
      <c r="Q115" s="6"/>
      <c r="R115" s="3"/>
      <c r="S115" s="3"/>
      <c r="T115" s="3"/>
      <c r="U115" s="3"/>
      <c r="V115" s="3"/>
      <c r="W115" s="3"/>
      <c r="X115" s="3"/>
      <c r="Y115" s="3"/>
      <c r="Z115" s="3"/>
    </row>
    <row r="116" spans="1:26" ht="14.25" customHeight="1">
      <c r="A116" s="3"/>
      <c r="B116" s="2"/>
      <c r="C116" s="3"/>
      <c r="D116" s="3"/>
      <c r="E116" s="3"/>
      <c r="F116" s="4"/>
      <c r="G116" s="4"/>
      <c r="H116" s="5"/>
      <c r="I116" s="5"/>
      <c r="J116" s="2"/>
      <c r="K116" s="5"/>
      <c r="L116" s="5"/>
      <c r="M116" s="3"/>
      <c r="N116" s="3"/>
      <c r="O116" s="3"/>
      <c r="P116" s="3"/>
      <c r="Q116" s="6"/>
      <c r="R116" s="3"/>
      <c r="S116" s="3"/>
      <c r="T116" s="3"/>
      <c r="U116" s="3"/>
      <c r="V116" s="3"/>
      <c r="W116" s="3"/>
      <c r="X116" s="3"/>
      <c r="Y116" s="3"/>
      <c r="Z116" s="3"/>
    </row>
    <row r="117" spans="1:26" ht="14.25" customHeight="1">
      <c r="A117" s="3"/>
      <c r="B117" s="2"/>
      <c r="C117" s="3"/>
      <c r="D117" s="3"/>
      <c r="E117" s="3"/>
      <c r="F117" s="4"/>
      <c r="G117" s="4"/>
      <c r="H117" s="5"/>
      <c r="I117" s="5"/>
      <c r="J117" s="2"/>
      <c r="K117" s="5"/>
      <c r="L117" s="5"/>
      <c r="M117" s="3"/>
      <c r="N117" s="3"/>
      <c r="O117" s="3"/>
      <c r="P117" s="3"/>
      <c r="Q117" s="6"/>
      <c r="R117" s="3"/>
      <c r="S117" s="3"/>
      <c r="T117" s="3"/>
      <c r="U117" s="3"/>
      <c r="V117" s="3"/>
      <c r="W117" s="3"/>
      <c r="X117" s="3"/>
      <c r="Y117" s="3"/>
      <c r="Z117" s="3"/>
    </row>
    <row r="118" spans="1:26" ht="14.25" customHeight="1">
      <c r="A118" s="3"/>
      <c r="B118" s="2"/>
      <c r="C118" s="3"/>
      <c r="D118" s="3"/>
      <c r="E118" s="3"/>
      <c r="F118" s="4"/>
      <c r="G118" s="4"/>
      <c r="H118" s="5"/>
      <c r="I118" s="5"/>
      <c r="J118" s="2"/>
      <c r="K118" s="5"/>
      <c r="L118" s="5"/>
      <c r="M118" s="3"/>
      <c r="N118" s="3"/>
      <c r="O118" s="3"/>
      <c r="P118" s="3"/>
      <c r="Q118" s="6"/>
      <c r="R118" s="3"/>
      <c r="S118" s="3"/>
      <c r="T118" s="3"/>
      <c r="U118" s="3"/>
      <c r="V118" s="3"/>
      <c r="W118" s="3"/>
      <c r="X118" s="3"/>
      <c r="Y118" s="3"/>
      <c r="Z118" s="3"/>
    </row>
    <row r="119" spans="1:26" ht="14.25" customHeight="1">
      <c r="A119" s="3"/>
      <c r="B119" s="2"/>
      <c r="C119" s="3"/>
      <c r="D119" s="3"/>
      <c r="E119" s="3"/>
      <c r="F119" s="4"/>
      <c r="G119" s="4"/>
      <c r="H119" s="5"/>
      <c r="I119" s="5"/>
      <c r="J119" s="2"/>
      <c r="K119" s="5"/>
      <c r="L119" s="5"/>
      <c r="M119" s="3"/>
      <c r="N119" s="3"/>
      <c r="O119" s="3"/>
      <c r="P119" s="3"/>
      <c r="Q119" s="6"/>
      <c r="R119" s="3"/>
      <c r="S119" s="3"/>
      <c r="T119" s="3"/>
      <c r="U119" s="3"/>
      <c r="V119" s="3"/>
      <c r="W119" s="3"/>
      <c r="X119" s="3"/>
      <c r="Y119" s="3"/>
      <c r="Z119" s="3"/>
    </row>
    <row r="120" spans="1:26" ht="14.25" customHeight="1">
      <c r="A120" s="3"/>
      <c r="B120" s="2"/>
      <c r="C120" s="3"/>
      <c r="D120" s="3"/>
      <c r="E120" s="3"/>
      <c r="F120" s="4"/>
      <c r="G120" s="4"/>
      <c r="H120" s="5"/>
      <c r="I120" s="5"/>
      <c r="J120" s="2"/>
      <c r="K120" s="5"/>
      <c r="L120" s="5"/>
      <c r="M120" s="3"/>
      <c r="N120" s="3"/>
      <c r="O120" s="3"/>
      <c r="P120" s="3"/>
      <c r="Q120" s="6"/>
      <c r="R120" s="3"/>
      <c r="S120" s="3"/>
      <c r="T120" s="3"/>
      <c r="U120" s="3"/>
      <c r="V120" s="3"/>
      <c r="W120" s="3"/>
      <c r="X120" s="3"/>
      <c r="Y120" s="3"/>
      <c r="Z120" s="3"/>
    </row>
    <row r="121" spans="1:26" ht="14.25" customHeight="1">
      <c r="A121" s="3"/>
      <c r="B121" s="2"/>
      <c r="C121" s="3"/>
      <c r="D121" s="3"/>
      <c r="E121" s="3"/>
      <c r="F121" s="4"/>
      <c r="G121" s="4"/>
      <c r="H121" s="5"/>
      <c r="I121" s="5"/>
      <c r="J121" s="2"/>
      <c r="K121" s="5"/>
      <c r="L121" s="5"/>
      <c r="M121" s="3"/>
      <c r="N121" s="3"/>
      <c r="O121" s="3"/>
      <c r="P121" s="3"/>
      <c r="Q121" s="6"/>
      <c r="R121" s="3"/>
      <c r="S121" s="3"/>
      <c r="T121" s="3"/>
      <c r="U121" s="3"/>
      <c r="V121" s="3"/>
      <c r="W121" s="3"/>
      <c r="X121" s="3"/>
      <c r="Y121" s="3"/>
      <c r="Z121" s="3"/>
    </row>
    <row r="122" spans="1:26" ht="14.25" customHeight="1">
      <c r="A122" s="3"/>
      <c r="B122" s="2"/>
      <c r="C122" s="3"/>
      <c r="D122" s="3"/>
      <c r="E122" s="3"/>
      <c r="F122" s="4"/>
      <c r="G122" s="4"/>
      <c r="H122" s="5"/>
      <c r="I122" s="5"/>
      <c r="J122" s="2"/>
      <c r="K122" s="5"/>
      <c r="L122" s="5"/>
      <c r="M122" s="3"/>
      <c r="N122" s="3"/>
      <c r="O122" s="3"/>
      <c r="P122" s="3"/>
      <c r="Q122" s="6"/>
      <c r="R122" s="3"/>
      <c r="S122" s="3"/>
      <c r="T122" s="3"/>
      <c r="U122" s="3"/>
      <c r="V122" s="3"/>
      <c r="W122" s="3"/>
      <c r="X122" s="3"/>
      <c r="Y122" s="3"/>
      <c r="Z122" s="3"/>
    </row>
    <row r="123" spans="1:26" ht="14.25" customHeight="1">
      <c r="A123" s="3"/>
      <c r="B123" s="2"/>
      <c r="C123" s="3"/>
      <c r="D123" s="3"/>
      <c r="E123" s="3"/>
      <c r="F123" s="4"/>
      <c r="G123" s="4"/>
      <c r="H123" s="5"/>
      <c r="I123" s="5"/>
      <c r="J123" s="2"/>
      <c r="K123" s="5"/>
      <c r="L123" s="5"/>
      <c r="M123" s="3"/>
      <c r="N123" s="3"/>
      <c r="O123" s="3"/>
      <c r="P123" s="3"/>
      <c r="Q123" s="6"/>
      <c r="R123" s="3"/>
      <c r="S123" s="3"/>
      <c r="T123" s="3"/>
      <c r="U123" s="3"/>
      <c r="V123" s="3"/>
      <c r="W123" s="3"/>
      <c r="X123" s="3"/>
      <c r="Y123" s="3"/>
      <c r="Z123" s="3"/>
    </row>
    <row r="124" spans="1:26" ht="14.25" customHeight="1">
      <c r="A124" s="3"/>
      <c r="B124" s="2"/>
      <c r="C124" s="3"/>
      <c r="D124" s="3"/>
      <c r="E124" s="3"/>
      <c r="F124" s="4"/>
      <c r="G124" s="4"/>
      <c r="H124" s="5"/>
      <c r="I124" s="5"/>
      <c r="J124" s="2"/>
      <c r="K124" s="5"/>
      <c r="L124" s="5"/>
      <c r="M124" s="3"/>
      <c r="N124" s="3"/>
      <c r="O124" s="3"/>
      <c r="P124" s="3"/>
      <c r="Q124" s="6"/>
      <c r="R124" s="3"/>
      <c r="S124" s="3"/>
      <c r="T124" s="3"/>
      <c r="U124" s="3"/>
      <c r="V124" s="3"/>
      <c r="W124" s="3"/>
      <c r="X124" s="3"/>
      <c r="Y124" s="3"/>
      <c r="Z124" s="3"/>
    </row>
    <row r="125" spans="1:26" ht="14.25" customHeight="1">
      <c r="A125" s="3"/>
      <c r="B125" s="2"/>
      <c r="C125" s="3"/>
      <c r="D125" s="3"/>
      <c r="E125" s="3"/>
      <c r="F125" s="4"/>
      <c r="G125" s="4"/>
      <c r="H125" s="5"/>
      <c r="I125" s="5"/>
      <c r="J125" s="2"/>
      <c r="K125" s="5"/>
      <c r="L125" s="5"/>
      <c r="M125" s="3"/>
      <c r="N125" s="3"/>
      <c r="O125" s="3"/>
      <c r="P125" s="3"/>
      <c r="Q125" s="6"/>
      <c r="R125" s="3"/>
      <c r="S125" s="3"/>
      <c r="T125" s="3"/>
      <c r="U125" s="3"/>
      <c r="V125" s="3"/>
      <c r="W125" s="3"/>
      <c r="X125" s="3"/>
      <c r="Y125" s="3"/>
      <c r="Z125" s="3"/>
    </row>
    <row r="126" spans="1:26" ht="14.25" customHeight="1">
      <c r="A126" s="3"/>
      <c r="B126" s="2"/>
      <c r="C126" s="3"/>
      <c r="D126" s="3"/>
      <c r="E126" s="3"/>
      <c r="F126" s="4"/>
      <c r="G126" s="4"/>
      <c r="H126" s="5"/>
      <c r="I126" s="5"/>
      <c r="J126" s="2"/>
      <c r="K126" s="5"/>
      <c r="L126" s="5"/>
      <c r="M126" s="3"/>
      <c r="N126" s="3"/>
      <c r="O126" s="3"/>
      <c r="P126" s="3"/>
      <c r="Q126" s="6"/>
      <c r="R126" s="3"/>
      <c r="S126" s="3"/>
      <c r="T126" s="3"/>
      <c r="U126" s="3"/>
      <c r="V126" s="3"/>
      <c r="W126" s="3"/>
      <c r="X126" s="3"/>
      <c r="Y126" s="3"/>
      <c r="Z126" s="3"/>
    </row>
    <row r="127" spans="1:26" ht="14.25" customHeight="1">
      <c r="A127" s="3"/>
      <c r="B127" s="2"/>
      <c r="C127" s="3"/>
      <c r="D127" s="3"/>
      <c r="E127" s="3"/>
      <c r="F127" s="4"/>
      <c r="G127" s="4"/>
      <c r="H127" s="5"/>
      <c r="I127" s="5"/>
      <c r="J127" s="2"/>
      <c r="K127" s="5"/>
      <c r="L127" s="5"/>
      <c r="M127" s="3"/>
      <c r="N127" s="3"/>
      <c r="O127" s="3"/>
      <c r="P127" s="3"/>
      <c r="Q127" s="6"/>
      <c r="R127" s="3"/>
      <c r="S127" s="3"/>
      <c r="T127" s="3"/>
      <c r="U127" s="3"/>
      <c r="V127" s="3"/>
      <c r="W127" s="3"/>
      <c r="X127" s="3"/>
      <c r="Y127" s="3"/>
      <c r="Z127" s="3"/>
    </row>
    <row r="128" spans="1:26" ht="14.25" customHeight="1">
      <c r="A128" s="3"/>
      <c r="B128" s="2"/>
      <c r="C128" s="3"/>
      <c r="D128" s="3"/>
      <c r="E128" s="3"/>
      <c r="F128" s="4"/>
      <c r="G128" s="4"/>
      <c r="H128" s="5"/>
      <c r="I128" s="5"/>
      <c r="J128" s="2"/>
      <c r="K128" s="5"/>
      <c r="L128" s="5"/>
      <c r="M128" s="3"/>
      <c r="N128" s="3"/>
      <c r="O128" s="3"/>
      <c r="P128" s="3"/>
      <c r="Q128" s="6"/>
      <c r="R128" s="3"/>
      <c r="S128" s="3"/>
      <c r="T128" s="3"/>
      <c r="U128" s="3"/>
      <c r="V128" s="3"/>
      <c r="W128" s="3"/>
      <c r="X128" s="3"/>
      <c r="Y128" s="3"/>
      <c r="Z128" s="3"/>
    </row>
    <row r="129" spans="1:26" ht="14.25" customHeight="1">
      <c r="A129" s="3"/>
      <c r="B129" s="2"/>
      <c r="C129" s="3"/>
      <c r="D129" s="3"/>
      <c r="E129" s="3"/>
      <c r="F129" s="4"/>
      <c r="G129" s="4"/>
      <c r="H129" s="5"/>
      <c r="I129" s="5"/>
      <c r="J129" s="2"/>
      <c r="K129" s="5"/>
      <c r="L129" s="5"/>
      <c r="M129" s="3"/>
      <c r="N129" s="3"/>
      <c r="O129" s="3"/>
      <c r="P129" s="3"/>
      <c r="Q129" s="6"/>
      <c r="R129" s="3"/>
      <c r="S129" s="3"/>
      <c r="T129" s="3"/>
      <c r="U129" s="3"/>
      <c r="V129" s="3"/>
      <c r="W129" s="3"/>
      <c r="X129" s="3"/>
      <c r="Y129" s="3"/>
      <c r="Z129" s="3"/>
    </row>
    <row r="130" spans="1:26" ht="14.25" customHeight="1">
      <c r="A130" s="3"/>
      <c r="B130" s="2"/>
      <c r="C130" s="3"/>
      <c r="D130" s="3"/>
      <c r="E130" s="3"/>
      <c r="F130" s="4"/>
      <c r="G130" s="4"/>
      <c r="H130" s="5"/>
      <c r="I130" s="5"/>
      <c r="J130" s="2"/>
      <c r="K130" s="5"/>
      <c r="L130" s="5"/>
      <c r="M130" s="3"/>
      <c r="N130" s="3"/>
      <c r="O130" s="3"/>
      <c r="P130" s="3"/>
      <c r="Q130" s="6"/>
      <c r="R130" s="3"/>
      <c r="S130" s="3"/>
      <c r="T130" s="3"/>
      <c r="U130" s="3"/>
      <c r="V130" s="3"/>
      <c r="W130" s="3"/>
      <c r="X130" s="3"/>
      <c r="Y130" s="3"/>
      <c r="Z130" s="3"/>
    </row>
    <row r="131" spans="1:26" ht="14.25" customHeight="1">
      <c r="A131" s="3"/>
      <c r="B131" s="2"/>
      <c r="C131" s="3"/>
      <c r="D131" s="3"/>
      <c r="E131" s="3"/>
      <c r="F131" s="4"/>
      <c r="G131" s="4"/>
      <c r="H131" s="5"/>
      <c r="I131" s="5"/>
      <c r="J131" s="2"/>
      <c r="K131" s="5"/>
      <c r="L131" s="5"/>
      <c r="M131" s="3"/>
      <c r="N131" s="3"/>
      <c r="O131" s="3"/>
      <c r="P131" s="3"/>
      <c r="Q131" s="6"/>
      <c r="R131" s="3"/>
      <c r="S131" s="3"/>
      <c r="T131" s="3"/>
      <c r="U131" s="3"/>
      <c r="V131" s="3"/>
      <c r="W131" s="3"/>
      <c r="X131" s="3"/>
      <c r="Y131" s="3"/>
      <c r="Z131" s="3"/>
    </row>
    <row r="132" spans="1:26" ht="14.25" customHeight="1">
      <c r="A132" s="3"/>
      <c r="B132" s="2"/>
      <c r="C132" s="3"/>
      <c r="D132" s="3"/>
      <c r="E132" s="3"/>
      <c r="F132" s="4"/>
      <c r="G132" s="4"/>
      <c r="H132" s="5"/>
      <c r="I132" s="5"/>
      <c r="J132" s="2"/>
      <c r="K132" s="5"/>
      <c r="L132" s="5"/>
      <c r="M132" s="3"/>
      <c r="N132" s="3"/>
      <c r="O132" s="3"/>
      <c r="P132" s="3"/>
      <c r="Q132" s="6"/>
      <c r="R132" s="3"/>
      <c r="S132" s="3"/>
      <c r="T132" s="3"/>
      <c r="U132" s="3"/>
      <c r="V132" s="3"/>
      <c r="W132" s="3"/>
      <c r="X132" s="3"/>
      <c r="Y132" s="3"/>
      <c r="Z132" s="3"/>
    </row>
    <row r="133" spans="1:26" ht="14.25" customHeight="1">
      <c r="A133" s="3"/>
      <c r="B133" s="2"/>
      <c r="C133" s="3"/>
      <c r="D133" s="3"/>
      <c r="E133" s="3"/>
      <c r="F133" s="4"/>
      <c r="G133" s="4"/>
      <c r="H133" s="5"/>
      <c r="I133" s="5"/>
      <c r="J133" s="2"/>
      <c r="K133" s="5"/>
      <c r="L133" s="5"/>
      <c r="M133" s="3"/>
      <c r="N133" s="3"/>
      <c r="O133" s="3"/>
      <c r="P133" s="3"/>
      <c r="Q133" s="6"/>
      <c r="R133" s="3"/>
      <c r="S133" s="3"/>
      <c r="T133" s="3"/>
      <c r="U133" s="3"/>
      <c r="V133" s="3"/>
      <c r="W133" s="3"/>
      <c r="X133" s="3"/>
      <c r="Y133" s="3"/>
      <c r="Z133" s="3"/>
    </row>
    <row r="134" spans="1:26" ht="14.25" customHeight="1">
      <c r="A134" s="3"/>
      <c r="B134" s="2"/>
      <c r="C134" s="3"/>
      <c r="D134" s="3"/>
      <c r="E134" s="3"/>
      <c r="F134" s="4"/>
      <c r="G134" s="4"/>
      <c r="H134" s="5"/>
      <c r="I134" s="5"/>
      <c r="J134" s="2"/>
      <c r="K134" s="5"/>
      <c r="L134" s="5"/>
      <c r="M134" s="3"/>
      <c r="N134" s="3"/>
      <c r="O134" s="3"/>
      <c r="P134" s="3"/>
      <c r="Q134" s="6"/>
      <c r="R134" s="3"/>
      <c r="S134" s="3"/>
      <c r="T134" s="3"/>
      <c r="U134" s="3"/>
      <c r="V134" s="3"/>
      <c r="W134" s="3"/>
      <c r="X134" s="3"/>
      <c r="Y134" s="3"/>
      <c r="Z134" s="3"/>
    </row>
    <row r="135" spans="1:26" ht="14.25" customHeight="1">
      <c r="A135" s="3"/>
      <c r="B135" s="2"/>
      <c r="C135" s="3"/>
      <c r="D135" s="3"/>
      <c r="E135" s="3"/>
      <c r="F135" s="4"/>
      <c r="G135" s="4"/>
      <c r="H135" s="5"/>
      <c r="I135" s="5"/>
      <c r="J135" s="2"/>
      <c r="K135" s="5"/>
      <c r="L135" s="5"/>
      <c r="M135" s="3"/>
      <c r="N135" s="3"/>
      <c r="O135" s="3"/>
      <c r="P135" s="3"/>
      <c r="Q135" s="6"/>
      <c r="R135" s="3"/>
      <c r="S135" s="3"/>
      <c r="T135" s="3"/>
      <c r="U135" s="3"/>
      <c r="V135" s="3"/>
      <c r="W135" s="3"/>
      <c r="X135" s="3"/>
      <c r="Y135" s="3"/>
      <c r="Z135" s="3"/>
    </row>
    <row r="136" spans="1:26" ht="14.25" customHeight="1">
      <c r="A136" s="3"/>
      <c r="B136" s="2"/>
      <c r="C136" s="3"/>
      <c r="D136" s="3"/>
      <c r="E136" s="3"/>
      <c r="F136" s="4"/>
      <c r="G136" s="4"/>
      <c r="H136" s="5"/>
      <c r="I136" s="5"/>
      <c r="J136" s="2"/>
      <c r="K136" s="5"/>
      <c r="L136" s="5"/>
      <c r="M136" s="3"/>
      <c r="N136" s="3"/>
      <c r="O136" s="3"/>
      <c r="P136" s="3"/>
      <c r="Q136" s="6"/>
      <c r="R136" s="3"/>
      <c r="S136" s="3"/>
      <c r="T136" s="3"/>
      <c r="U136" s="3"/>
      <c r="V136" s="3"/>
      <c r="W136" s="3"/>
      <c r="X136" s="3"/>
      <c r="Y136" s="3"/>
      <c r="Z136" s="3"/>
    </row>
    <row r="137" spans="1:26" ht="14.25" customHeight="1">
      <c r="A137" s="3"/>
      <c r="B137" s="2"/>
      <c r="C137" s="3"/>
      <c r="D137" s="3"/>
      <c r="E137" s="3"/>
      <c r="F137" s="4"/>
      <c r="G137" s="4"/>
      <c r="H137" s="5"/>
      <c r="I137" s="5"/>
      <c r="J137" s="2"/>
      <c r="K137" s="5"/>
      <c r="L137" s="5"/>
      <c r="M137" s="3"/>
      <c r="N137" s="3"/>
      <c r="O137" s="3"/>
      <c r="P137" s="3"/>
      <c r="Q137" s="6"/>
      <c r="R137" s="3"/>
      <c r="S137" s="3"/>
      <c r="T137" s="3"/>
      <c r="U137" s="3"/>
      <c r="V137" s="3"/>
      <c r="W137" s="3"/>
      <c r="X137" s="3"/>
      <c r="Y137" s="3"/>
      <c r="Z137" s="3"/>
    </row>
    <row r="138" spans="1:26" ht="14.25" customHeight="1">
      <c r="A138" s="3"/>
      <c r="B138" s="2"/>
      <c r="C138" s="3"/>
      <c r="D138" s="3"/>
      <c r="E138" s="3"/>
      <c r="F138" s="4"/>
      <c r="G138" s="4"/>
      <c r="H138" s="5"/>
      <c r="I138" s="5"/>
      <c r="J138" s="2"/>
      <c r="K138" s="5"/>
      <c r="L138" s="5"/>
      <c r="M138" s="3"/>
      <c r="N138" s="3"/>
      <c r="O138" s="3"/>
      <c r="P138" s="3"/>
      <c r="Q138" s="6"/>
      <c r="R138" s="3"/>
      <c r="S138" s="3"/>
      <c r="T138" s="3"/>
      <c r="U138" s="3"/>
      <c r="V138" s="3"/>
      <c r="W138" s="3"/>
      <c r="X138" s="3"/>
      <c r="Y138" s="3"/>
      <c r="Z138" s="3"/>
    </row>
    <row r="139" spans="1:26" ht="14.25" customHeight="1">
      <c r="A139" s="3"/>
      <c r="B139" s="2"/>
      <c r="C139" s="3"/>
      <c r="D139" s="3"/>
      <c r="E139" s="3"/>
      <c r="F139" s="4"/>
      <c r="G139" s="4"/>
      <c r="H139" s="5"/>
      <c r="I139" s="5"/>
      <c r="J139" s="2"/>
      <c r="K139" s="5"/>
      <c r="L139" s="5"/>
      <c r="M139" s="3"/>
      <c r="N139" s="3"/>
      <c r="O139" s="3"/>
      <c r="P139" s="3"/>
      <c r="Q139" s="6"/>
      <c r="R139" s="3"/>
      <c r="S139" s="3"/>
      <c r="T139" s="3"/>
      <c r="U139" s="3"/>
      <c r="V139" s="3"/>
      <c r="W139" s="3"/>
      <c r="X139" s="3"/>
      <c r="Y139" s="3"/>
      <c r="Z139" s="3"/>
    </row>
    <row r="140" spans="1:26" ht="14.25" customHeight="1">
      <c r="A140" s="3"/>
      <c r="B140" s="2"/>
      <c r="C140" s="3"/>
      <c r="D140" s="3"/>
      <c r="E140" s="3"/>
      <c r="F140" s="4"/>
      <c r="G140" s="4"/>
      <c r="H140" s="5"/>
      <c r="I140" s="5"/>
      <c r="J140" s="2"/>
      <c r="K140" s="5"/>
      <c r="L140" s="5"/>
      <c r="M140" s="3"/>
      <c r="N140" s="3"/>
      <c r="O140" s="3"/>
      <c r="P140" s="3"/>
      <c r="Q140" s="6"/>
      <c r="R140" s="3"/>
      <c r="S140" s="3"/>
      <c r="T140" s="3"/>
      <c r="U140" s="3"/>
      <c r="V140" s="3"/>
      <c r="W140" s="3"/>
      <c r="X140" s="3"/>
      <c r="Y140" s="3"/>
      <c r="Z140" s="3"/>
    </row>
    <row r="141" spans="1:26" ht="14.25" customHeight="1">
      <c r="A141" s="3"/>
      <c r="B141" s="2"/>
      <c r="C141" s="3"/>
      <c r="D141" s="3"/>
      <c r="E141" s="3"/>
      <c r="F141" s="4"/>
      <c r="G141" s="4"/>
      <c r="H141" s="5"/>
      <c r="I141" s="5"/>
      <c r="J141" s="2"/>
      <c r="K141" s="5"/>
      <c r="L141" s="5"/>
      <c r="M141" s="3"/>
      <c r="N141" s="3"/>
      <c r="O141" s="3"/>
      <c r="P141" s="3"/>
      <c r="Q141" s="6"/>
      <c r="R141" s="3"/>
      <c r="S141" s="3"/>
      <c r="T141" s="3"/>
      <c r="U141" s="3"/>
      <c r="V141" s="3"/>
      <c r="W141" s="3"/>
      <c r="X141" s="3"/>
      <c r="Y141" s="3"/>
      <c r="Z141" s="3"/>
    </row>
    <row r="142" spans="1:26" ht="14.25" customHeight="1">
      <c r="A142" s="3"/>
      <c r="B142" s="2"/>
      <c r="C142" s="3"/>
      <c r="D142" s="3"/>
      <c r="E142" s="3"/>
      <c r="F142" s="4"/>
      <c r="G142" s="4"/>
      <c r="H142" s="5"/>
      <c r="I142" s="5"/>
      <c r="J142" s="2"/>
      <c r="K142" s="5"/>
      <c r="L142" s="5"/>
      <c r="M142" s="3"/>
      <c r="N142" s="3"/>
      <c r="O142" s="3"/>
      <c r="P142" s="3"/>
      <c r="Q142" s="6"/>
      <c r="R142" s="3"/>
      <c r="S142" s="3"/>
      <c r="T142" s="3"/>
      <c r="U142" s="3"/>
      <c r="V142" s="3"/>
      <c r="W142" s="3"/>
      <c r="X142" s="3"/>
      <c r="Y142" s="3"/>
      <c r="Z142" s="3"/>
    </row>
    <row r="143" spans="1:26" ht="14.25" customHeight="1">
      <c r="A143" s="3"/>
      <c r="B143" s="2"/>
      <c r="C143" s="3"/>
      <c r="D143" s="3"/>
      <c r="E143" s="3"/>
      <c r="F143" s="4"/>
      <c r="G143" s="4"/>
      <c r="H143" s="5"/>
      <c r="I143" s="5"/>
      <c r="J143" s="2"/>
      <c r="K143" s="5"/>
      <c r="L143" s="5"/>
      <c r="M143" s="3"/>
      <c r="N143" s="3"/>
      <c r="O143" s="3"/>
      <c r="P143" s="3"/>
      <c r="Q143" s="6"/>
      <c r="R143" s="3"/>
      <c r="S143" s="3"/>
      <c r="T143" s="3"/>
      <c r="U143" s="3"/>
      <c r="V143" s="3"/>
      <c r="W143" s="3"/>
      <c r="X143" s="3"/>
      <c r="Y143" s="3"/>
      <c r="Z143" s="3"/>
    </row>
    <row r="144" spans="1:26" ht="14.25" customHeight="1">
      <c r="A144" s="3"/>
      <c r="B144" s="2"/>
      <c r="C144" s="3"/>
      <c r="D144" s="3"/>
      <c r="E144" s="3"/>
      <c r="F144" s="4"/>
      <c r="G144" s="4"/>
      <c r="H144" s="5"/>
      <c r="I144" s="5"/>
      <c r="J144" s="2"/>
      <c r="K144" s="5"/>
      <c r="L144" s="5"/>
      <c r="M144" s="3"/>
      <c r="N144" s="3"/>
      <c r="O144" s="3"/>
      <c r="P144" s="3"/>
      <c r="Q144" s="6"/>
      <c r="R144" s="3"/>
      <c r="S144" s="3"/>
      <c r="T144" s="3"/>
      <c r="U144" s="3"/>
      <c r="V144" s="3"/>
      <c r="W144" s="3"/>
      <c r="X144" s="3"/>
      <c r="Y144" s="3"/>
      <c r="Z144" s="3"/>
    </row>
    <row r="145" spans="1:26" ht="14.25" customHeight="1">
      <c r="A145" s="3"/>
      <c r="B145" s="2"/>
      <c r="C145" s="3"/>
      <c r="D145" s="3"/>
      <c r="E145" s="3"/>
      <c r="F145" s="4"/>
      <c r="G145" s="4"/>
      <c r="H145" s="5"/>
      <c r="I145" s="5"/>
      <c r="J145" s="2"/>
      <c r="K145" s="5"/>
      <c r="L145" s="5"/>
      <c r="M145" s="3"/>
      <c r="N145" s="3"/>
      <c r="O145" s="3"/>
      <c r="P145" s="3"/>
      <c r="Q145" s="6"/>
      <c r="R145" s="3"/>
      <c r="S145" s="3"/>
      <c r="T145" s="3"/>
      <c r="U145" s="3"/>
      <c r="V145" s="3"/>
      <c r="W145" s="3"/>
      <c r="X145" s="3"/>
      <c r="Y145" s="3"/>
      <c r="Z145" s="3"/>
    </row>
    <row r="146" spans="1:26" ht="14.25" customHeight="1">
      <c r="A146" s="3"/>
      <c r="B146" s="2"/>
      <c r="C146" s="3"/>
      <c r="D146" s="3"/>
      <c r="E146" s="3"/>
      <c r="F146" s="4"/>
      <c r="G146" s="4"/>
      <c r="H146" s="5"/>
      <c r="I146" s="5"/>
      <c r="J146" s="2"/>
      <c r="K146" s="5"/>
      <c r="L146" s="5"/>
      <c r="M146" s="3"/>
      <c r="N146" s="3"/>
      <c r="O146" s="3"/>
      <c r="P146" s="3"/>
      <c r="Q146" s="6"/>
      <c r="R146" s="3"/>
      <c r="S146" s="3"/>
      <c r="T146" s="3"/>
      <c r="U146" s="3"/>
      <c r="V146" s="3"/>
      <c r="W146" s="3"/>
      <c r="X146" s="3"/>
      <c r="Y146" s="3"/>
      <c r="Z146" s="3"/>
    </row>
    <row r="147" spans="1:26" ht="14.25" customHeight="1">
      <c r="A147" s="3"/>
      <c r="B147" s="2"/>
      <c r="C147" s="3"/>
      <c r="D147" s="3"/>
      <c r="E147" s="3"/>
      <c r="F147" s="4"/>
      <c r="G147" s="4"/>
      <c r="H147" s="5"/>
      <c r="I147" s="5"/>
      <c r="J147" s="2"/>
      <c r="K147" s="5"/>
      <c r="L147" s="5"/>
      <c r="M147" s="3"/>
      <c r="N147" s="3"/>
      <c r="O147" s="3"/>
      <c r="P147" s="3"/>
      <c r="Q147" s="6"/>
      <c r="R147" s="3"/>
      <c r="S147" s="3"/>
      <c r="T147" s="3"/>
      <c r="U147" s="3"/>
      <c r="V147" s="3"/>
      <c r="W147" s="3"/>
      <c r="X147" s="3"/>
      <c r="Y147" s="3"/>
      <c r="Z147" s="3"/>
    </row>
    <row r="148" spans="1:26" ht="14.25" customHeight="1">
      <c r="A148" s="3"/>
      <c r="B148" s="2"/>
      <c r="C148" s="3"/>
      <c r="D148" s="3"/>
      <c r="E148" s="3"/>
      <c r="F148" s="4"/>
      <c r="G148" s="4"/>
      <c r="H148" s="5"/>
      <c r="I148" s="5"/>
      <c r="J148" s="2"/>
      <c r="K148" s="5"/>
      <c r="L148" s="5"/>
      <c r="M148" s="3"/>
      <c r="N148" s="3"/>
      <c r="O148" s="3"/>
      <c r="P148" s="3"/>
      <c r="Q148" s="6"/>
      <c r="R148" s="3"/>
      <c r="S148" s="3"/>
      <c r="T148" s="3"/>
      <c r="U148" s="3"/>
      <c r="V148" s="3"/>
      <c r="W148" s="3"/>
      <c r="X148" s="3"/>
      <c r="Y148" s="3"/>
      <c r="Z148" s="3"/>
    </row>
    <row r="149" spans="1:26" ht="14.25" customHeight="1">
      <c r="A149" s="3"/>
      <c r="B149" s="2"/>
      <c r="C149" s="3"/>
      <c r="D149" s="3"/>
      <c r="E149" s="3"/>
      <c r="F149" s="4"/>
      <c r="G149" s="4"/>
      <c r="H149" s="5"/>
      <c r="I149" s="5"/>
      <c r="J149" s="2"/>
      <c r="K149" s="5"/>
      <c r="L149" s="5"/>
      <c r="M149" s="3"/>
      <c r="N149" s="3"/>
      <c r="O149" s="3"/>
      <c r="P149" s="3"/>
      <c r="Q149" s="6"/>
      <c r="R149" s="3"/>
      <c r="S149" s="3"/>
      <c r="T149" s="3"/>
      <c r="U149" s="3"/>
      <c r="V149" s="3"/>
      <c r="W149" s="3"/>
      <c r="X149" s="3"/>
      <c r="Y149" s="3"/>
      <c r="Z149" s="3"/>
    </row>
    <row r="150" spans="1:26" ht="14.25" customHeight="1">
      <c r="A150" s="3"/>
      <c r="B150" s="2"/>
      <c r="C150" s="3"/>
      <c r="D150" s="3"/>
      <c r="E150" s="3"/>
      <c r="F150" s="4"/>
      <c r="G150" s="4"/>
      <c r="H150" s="5"/>
      <c r="I150" s="5"/>
      <c r="J150" s="2"/>
      <c r="K150" s="5"/>
      <c r="L150" s="5"/>
      <c r="M150" s="3"/>
      <c r="N150" s="3"/>
      <c r="O150" s="3"/>
      <c r="P150" s="3"/>
      <c r="Q150" s="6"/>
      <c r="R150" s="3"/>
      <c r="S150" s="3"/>
      <c r="T150" s="3"/>
      <c r="U150" s="3"/>
      <c r="V150" s="3"/>
      <c r="W150" s="3"/>
      <c r="X150" s="3"/>
      <c r="Y150" s="3"/>
      <c r="Z150" s="3"/>
    </row>
    <row r="151" spans="1:26" ht="14.25" customHeight="1">
      <c r="A151" s="3"/>
      <c r="B151" s="2"/>
      <c r="C151" s="3"/>
      <c r="D151" s="3"/>
      <c r="E151" s="3"/>
      <c r="F151" s="4"/>
      <c r="G151" s="4"/>
      <c r="H151" s="5"/>
      <c r="I151" s="5"/>
      <c r="J151" s="2"/>
      <c r="K151" s="5"/>
      <c r="L151" s="5"/>
      <c r="M151" s="3"/>
      <c r="N151" s="3"/>
      <c r="O151" s="3"/>
      <c r="P151" s="3"/>
      <c r="Q151" s="6"/>
      <c r="R151" s="3"/>
      <c r="S151" s="3"/>
      <c r="T151" s="3"/>
      <c r="U151" s="3"/>
      <c r="V151" s="3"/>
      <c r="W151" s="3"/>
      <c r="X151" s="3"/>
      <c r="Y151" s="3"/>
      <c r="Z151" s="3"/>
    </row>
    <row r="152" spans="1:26" ht="14.25" customHeight="1">
      <c r="A152" s="3"/>
      <c r="B152" s="2"/>
      <c r="C152" s="3"/>
      <c r="D152" s="3"/>
      <c r="E152" s="3"/>
      <c r="F152" s="4"/>
      <c r="G152" s="4"/>
      <c r="H152" s="5"/>
      <c r="I152" s="5"/>
      <c r="J152" s="2"/>
      <c r="K152" s="5"/>
      <c r="L152" s="5"/>
      <c r="M152" s="3"/>
      <c r="N152" s="3"/>
      <c r="O152" s="3"/>
      <c r="P152" s="3"/>
      <c r="Q152" s="6"/>
      <c r="R152" s="3"/>
      <c r="S152" s="3"/>
      <c r="T152" s="3"/>
      <c r="U152" s="3"/>
      <c r="V152" s="3"/>
      <c r="W152" s="3"/>
      <c r="X152" s="3"/>
      <c r="Y152" s="3"/>
      <c r="Z152" s="3"/>
    </row>
    <row r="153" spans="1:26" ht="14.25" customHeight="1">
      <c r="A153" s="3"/>
      <c r="B153" s="2"/>
      <c r="C153" s="3"/>
      <c r="D153" s="3"/>
      <c r="E153" s="3"/>
      <c r="F153" s="4"/>
      <c r="G153" s="4"/>
      <c r="H153" s="5"/>
      <c r="I153" s="5"/>
      <c r="J153" s="2"/>
      <c r="K153" s="5"/>
      <c r="L153" s="5"/>
      <c r="M153" s="3"/>
      <c r="N153" s="3"/>
      <c r="O153" s="3"/>
      <c r="P153" s="3"/>
      <c r="Q153" s="6"/>
      <c r="R153" s="3"/>
      <c r="S153" s="3"/>
      <c r="T153" s="3"/>
      <c r="U153" s="3"/>
      <c r="V153" s="3"/>
      <c r="W153" s="3"/>
      <c r="X153" s="3"/>
      <c r="Y153" s="3"/>
      <c r="Z153" s="3"/>
    </row>
    <row r="154" spans="1:26" ht="14.25" customHeight="1">
      <c r="A154" s="3"/>
      <c r="B154" s="2"/>
      <c r="C154" s="3"/>
      <c r="D154" s="3"/>
      <c r="E154" s="3"/>
      <c r="F154" s="4"/>
      <c r="G154" s="4"/>
      <c r="H154" s="5"/>
      <c r="I154" s="5"/>
      <c r="J154" s="2"/>
      <c r="K154" s="5"/>
      <c r="L154" s="5"/>
      <c r="M154" s="3"/>
      <c r="N154" s="3"/>
      <c r="O154" s="3"/>
      <c r="P154" s="3"/>
      <c r="Q154" s="6"/>
      <c r="R154" s="3"/>
      <c r="S154" s="3"/>
      <c r="T154" s="3"/>
      <c r="U154" s="3"/>
      <c r="V154" s="3"/>
      <c r="W154" s="3"/>
      <c r="X154" s="3"/>
      <c r="Y154" s="3"/>
      <c r="Z154" s="3"/>
    </row>
    <row r="155" spans="1:26" ht="14.25" customHeight="1">
      <c r="A155" s="3"/>
      <c r="B155" s="2"/>
      <c r="C155" s="3"/>
      <c r="D155" s="3"/>
      <c r="E155" s="3"/>
      <c r="F155" s="4"/>
      <c r="G155" s="4"/>
      <c r="H155" s="5"/>
      <c r="I155" s="5"/>
      <c r="J155" s="2"/>
      <c r="K155" s="5"/>
      <c r="L155" s="5"/>
      <c r="M155" s="3"/>
      <c r="N155" s="3"/>
      <c r="O155" s="3"/>
      <c r="P155" s="3"/>
      <c r="Q155" s="6"/>
      <c r="R155" s="3"/>
      <c r="S155" s="3"/>
      <c r="T155" s="3"/>
      <c r="U155" s="3"/>
      <c r="V155" s="3"/>
      <c r="W155" s="3"/>
      <c r="X155" s="3"/>
      <c r="Y155" s="3"/>
      <c r="Z155" s="3"/>
    </row>
    <row r="156" spans="1:26" ht="14.25" customHeight="1">
      <c r="A156" s="3"/>
      <c r="B156" s="2"/>
      <c r="C156" s="3"/>
      <c r="D156" s="3"/>
      <c r="E156" s="3"/>
      <c r="F156" s="4"/>
      <c r="G156" s="4"/>
      <c r="H156" s="5"/>
      <c r="I156" s="5"/>
      <c r="J156" s="2"/>
      <c r="K156" s="5"/>
      <c r="L156" s="5"/>
      <c r="M156" s="3"/>
      <c r="N156" s="3"/>
      <c r="O156" s="3"/>
      <c r="P156" s="3"/>
      <c r="Q156" s="6"/>
      <c r="R156" s="3"/>
      <c r="S156" s="3"/>
      <c r="T156" s="3"/>
      <c r="U156" s="3"/>
      <c r="V156" s="3"/>
      <c r="W156" s="3"/>
      <c r="X156" s="3"/>
      <c r="Y156" s="3"/>
      <c r="Z156" s="3"/>
    </row>
    <row r="157" spans="1:26" ht="14.25" customHeight="1">
      <c r="A157" s="3"/>
      <c r="B157" s="2"/>
      <c r="C157" s="3"/>
      <c r="D157" s="3"/>
      <c r="E157" s="3"/>
      <c r="F157" s="4"/>
      <c r="G157" s="4"/>
      <c r="H157" s="5"/>
      <c r="I157" s="5"/>
      <c r="J157" s="2"/>
      <c r="K157" s="5"/>
      <c r="L157" s="5"/>
      <c r="M157" s="3"/>
      <c r="N157" s="3"/>
      <c r="O157" s="3"/>
      <c r="P157" s="3"/>
      <c r="Q157" s="6"/>
      <c r="R157" s="3"/>
      <c r="S157" s="3"/>
      <c r="T157" s="3"/>
      <c r="U157" s="3"/>
      <c r="V157" s="3"/>
      <c r="W157" s="3"/>
      <c r="X157" s="3"/>
      <c r="Y157" s="3"/>
      <c r="Z157" s="3"/>
    </row>
    <row r="158" spans="1:26" ht="14.25" customHeight="1">
      <c r="A158" s="3"/>
      <c r="B158" s="2"/>
      <c r="C158" s="3"/>
      <c r="D158" s="3"/>
      <c r="E158" s="3"/>
      <c r="F158" s="4"/>
      <c r="G158" s="4"/>
      <c r="H158" s="5"/>
      <c r="I158" s="5"/>
      <c r="J158" s="2"/>
      <c r="K158" s="5"/>
      <c r="L158" s="5"/>
      <c r="M158" s="3"/>
      <c r="N158" s="3"/>
      <c r="O158" s="3"/>
      <c r="P158" s="3"/>
      <c r="Q158" s="6"/>
      <c r="R158" s="3"/>
      <c r="S158" s="3"/>
      <c r="T158" s="3"/>
      <c r="U158" s="3"/>
      <c r="V158" s="3"/>
      <c r="W158" s="3"/>
      <c r="X158" s="3"/>
      <c r="Y158" s="3"/>
      <c r="Z158" s="3"/>
    </row>
    <row r="159" spans="1:26" ht="14.25" customHeight="1">
      <c r="A159" s="3"/>
      <c r="B159" s="2"/>
      <c r="C159" s="3"/>
      <c r="D159" s="3"/>
      <c r="E159" s="3"/>
      <c r="F159" s="4"/>
      <c r="G159" s="4"/>
      <c r="H159" s="5"/>
      <c r="I159" s="5"/>
      <c r="J159" s="2"/>
      <c r="K159" s="5"/>
      <c r="L159" s="5"/>
      <c r="M159" s="3"/>
      <c r="N159" s="3"/>
      <c r="O159" s="3"/>
      <c r="P159" s="3"/>
      <c r="Q159" s="6"/>
      <c r="R159" s="3"/>
      <c r="S159" s="3"/>
      <c r="T159" s="3"/>
      <c r="U159" s="3"/>
      <c r="V159" s="3"/>
      <c r="W159" s="3"/>
      <c r="X159" s="3"/>
      <c r="Y159" s="3"/>
      <c r="Z159" s="3"/>
    </row>
    <row r="160" spans="1:26" ht="14.25" customHeight="1">
      <c r="A160" s="3"/>
      <c r="B160" s="2"/>
      <c r="C160" s="3"/>
      <c r="D160" s="3"/>
      <c r="E160" s="3"/>
      <c r="F160" s="4"/>
      <c r="G160" s="4"/>
      <c r="H160" s="5"/>
      <c r="I160" s="5"/>
      <c r="J160" s="2"/>
      <c r="K160" s="5"/>
      <c r="L160" s="5"/>
      <c r="M160" s="3"/>
      <c r="N160" s="3"/>
      <c r="O160" s="3"/>
      <c r="P160" s="3"/>
      <c r="Q160" s="6"/>
      <c r="R160" s="3"/>
      <c r="S160" s="3"/>
      <c r="T160" s="3"/>
      <c r="U160" s="3"/>
      <c r="V160" s="3"/>
      <c r="W160" s="3"/>
      <c r="X160" s="3"/>
      <c r="Y160" s="3"/>
      <c r="Z160" s="3"/>
    </row>
    <row r="161" spans="1:26" ht="14.25" customHeight="1">
      <c r="A161" s="3"/>
      <c r="B161" s="2"/>
      <c r="C161" s="3"/>
      <c r="D161" s="3"/>
      <c r="E161" s="3"/>
      <c r="F161" s="4"/>
      <c r="G161" s="4"/>
      <c r="H161" s="5"/>
      <c r="I161" s="5"/>
      <c r="J161" s="2"/>
      <c r="K161" s="5"/>
      <c r="L161" s="5"/>
      <c r="M161" s="3"/>
      <c r="N161" s="3"/>
      <c r="O161" s="3"/>
      <c r="P161" s="3"/>
      <c r="Q161" s="6"/>
      <c r="R161" s="3"/>
      <c r="S161" s="3"/>
      <c r="T161" s="3"/>
      <c r="U161" s="3"/>
      <c r="V161" s="3"/>
      <c r="W161" s="3"/>
      <c r="X161" s="3"/>
      <c r="Y161" s="3"/>
      <c r="Z161" s="3"/>
    </row>
    <row r="162" spans="1:26" ht="14.25" customHeight="1">
      <c r="A162" s="3"/>
      <c r="B162" s="2"/>
      <c r="C162" s="3"/>
      <c r="D162" s="3"/>
      <c r="E162" s="3"/>
      <c r="F162" s="4"/>
      <c r="G162" s="4"/>
      <c r="H162" s="5"/>
      <c r="I162" s="5"/>
      <c r="J162" s="2"/>
      <c r="K162" s="5"/>
      <c r="L162" s="5"/>
      <c r="M162" s="3"/>
      <c r="N162" s="3"/>
      <c r="O162" s="3"/>
      <c r="P162" s="3"/>
      <c r="Q162" s="6"/>
      <c r="R162" s="3"/>
      <c r="S162" s="3"/>
      <c r="T162" s="3"/>
      <c r="U162" s="3"/>
      <c r="V162" s="3"/>
      <c r="W162" s="3"/>
      <c r="X162" s="3"/>
      <c r="Y162" s="3"/>
      <c r="Z162" s="3"/>
    </row>
    <row r="163" spans="1:26" ht="14.25" customHeight="1">
      <c r="A163" s="3"/>
      <c r="B163" s="2"/>
      <c r="C163" s="3"/>
      <c r="D163" s="3"/>
      <c r="E163" s="3"/>
      <c r="F163" s="4"/>
      <c r="G163" s="4"/>
      <c r="H163" s="5"/>
      <c r="I163" s="5"/>
      <c r="J163" s="2"/>
      <c r="K163" s="5"/>
      <c r="L163" s="5"/>
      <c r="M163" s="3"/>
      <c r="N163" s="3"/>
      <c r="O163" s="3"/>
      <c r="P163" s="3"/>
      <c r="Q163" s="6"/>
      <c r="R163" s="3"/>
      <c r="S163" s="3"/>
      <c r="T163" s="3"/>
      <c r="U163" s="3"/>
      <c r="V163" s="3"/>
      <c r="W163" s="3"/>
      <c r="X163" s="3"/>
      <c r="Y163" s="3"/>
      <c r="Z163" s="3"/>
    </row>
    <row r="164" spans="1:26" ht="14.25" customHeight="1">
      <c r="A164" s="3"/>
      <c r="B164" s="2"/>
      <c r="C164" s="3"/>
      <c r="D164" s="3"/>
      <c r="E164" s="3"/>
      <c r="F164" s="4"/>
      <c r="G164" s="4"/>
      <c r="H164" s="5"/>
      <c r="I164" s="5"/>
      <c r="J164" s="2"/>
      <c r="K164" s="5"/>
      <c r="L164" s="5"/>
      <c r="M164" s="3"/>
      <c r="N164" s="3"/>
      <c r="O164" s="3"/>
      <c r="P164" s="3"/>
      <c r="Q164" s="6"/>
      <c r="R164" s="3"/>
      <c r="S164" s="3"/>
      <c r="T164" s="3"/>
      <c r="U164" s="3"/>
      <c r="V164" s="3"/>
      <c r="W164" s="3"/>
      <c r="X164" s="3"/>
      <c r="Y164" s="3"/>
      <c r="Z164" s="3"/>
    </row>
    <row r="165" spans="1:26" ht="14.25" customHeight="1">
      <c r="A165" s="3"/>
      <c r="B165" s="2"/>
      <c r="C165" s="3"/>
      <c r="D165" s="3"/>
      <c r="E165" s="3"/>
      <c r="F165" s="4"/>
      <c r="G165" s="4"/>
      <c r="H165" s="5"/>
      <c r="I165" s="5"/>
      <c r="J165" s="2"/>
      <c r="K165" s="5"/>
      <c r="L165" s="5"/>
      <c r="M165" s="3"/>
      <c r="N165" s="3"/>
      <c r="O165" s="3"/>
      <c r="P165" s="3"/>
      <c r="Q165" s="6"/>
      <c r="R165" s="3"/>
      <c r="S165" s="3"/>
      <c r="T165" s="3"/>
      <c r="U165" s="3"/>
      <c r="V165" s="3"/>
      <c r="W165" s="3"/>
      <c r="X165" s="3"/>
      <c r="Y165" s="3"/>
      <c r="Z165" s="3"/>
    </row>
    <row r="166" spans="1:26" ht="14.25" customHeight="1">
      <c r="A166" s="3"/>
      <c r="B166" s="2"/>
      <c r="C166" s="3"/>
      <c r="D166" s="3"/>
      <c r="E166" s="3"/>
      <c r="F166" s="4"/>
      <c r="G166" s="4"/>
      <c r="H166" s="5"/>
      <c r="I166" s="5"/>
      <c r="J166" s="2"/>
      <c r="K166" s="5"/>
      <c r="L166" s="5"/>
      <c r="M166" s="3"/>
      <c r="N166" s="3"/>
      <c r="O166" s="3"/>
      <c r="P166" s="3"/>
      <c r="Q166" s="6"/>
      <c r="R166" s="3"/>
      <c r="S166" s="3"/>
      <c r="T166" s="3"/>
      <c r="U166" s="3"/>
      <c r="V166" s="3"/>
      <c r="W166" s="3"/>
      <c r="X166" s="3"/>
      <c r="Y166" s="3"/>
      <c r="Z166" s="3"/>
    </row>
    <row r="167" spans="1:26" ht="14.25" customHeight="1">
      <c r="A167" s="3"/>
      <c r="B167" s="2"/>
      <c r="C167" s="3"/>
      <c r="D167" s="3"/>
      <c r="E167" s="3"/>
      <c r="F167" s="4"/>
      <c r="G167" s="4"/>
      <c r="H167" s="5"/>
      <c r="I167" s="5"/>
      <c r="J167" s="2"/>
      <c r="K167" s="5"/>
      <c r="L167" s="5"/>
      <c r="M167" s="3"/>
      <c r="N167" s="3"/>
      <c r="O167" s="3"/>
      <c r="P167" s="3"/>
      <c r="Q167" s="6"/>
      <c r="R167" s="3"/>
      <c r="S167" s="3"/>
      <c r="T167" s="3"/>
      <c r="U167" s="3"/>
      <c r="V167" s="3"/>
      <c r="W167" s="3"/>
      <c r="X167" s="3"/>
      <c r="Y167" s="3"/>
      <c r="Z167" s="3"/>
    </row>
    <row r="168" spans="1:26" ht="14.25" customHeight="1">
      <c r="A168" s="3"/>
      <c r="B168" s="2"/>
      <c r="C168" s="3"/>
      <c r="D168" s="3"/>
      <c r="E168" s="3"/>
      <c r="F168" s="4"/>
      <c r="G168" s="4"/>
      <c r="H168" s="5"/>
      <c r="I168" s="5"/>
      <c r="J168" s="2"/>
      <c r="K168" s="5"/>
      <c r="L168" s="5"/>
      <c r="M168" s="3"/>
      <c r="N168" s="3"/>
      <c r="O168" s="3"/>
      <c r="P168" s="3"/>
      <c r="Q168" s="6"/>
      <c r="R168" s="3"/>
      <c r="S168" s="3"/>
      <c r="T168" s="3"/>
      <c r="U168" s="3"/>
      <c r="V168" s="3"/>
      <c r="W168" s="3"/>
      <c r="X168" s="3"/>
      <c r="Y168" s="3"/>
      <c r="Z168" s="3"/>
    </row>
    <row r="169" spans="1:26" ht="14.25" customHeight="1">
      <c r="A169" s="3"/>
      <c r="B169" s="2"/>
      <c r="C169" s="3"/>
      <c r="D169" s="3"/>
      <c r="E169" s="3"/>
      <c r="F169" s="4"/>
      <c r="G169" s="4"/>
      <c r="H169" s="5"/>
      <c r="I169" s="5"/>
      <c r="J169" s="2"/>
      <c r="K169" s="5"/>
      <c r="L169" s="5"/>
      <c r="M169" s="3"/>
      <c r="N169" s="3"/>
      <c r="O169" s="3"/>
      <c r="P169" s="3"/>
      <c r="Q169" s="6"/>
      <c r="R169" s="3"/>
      <c r="S169" s="3"/>
      <c r="T169" s="3"/>
      <c r="U169" s="3"/>
      <c r="V169" s="3"/>
      <c r="W169" s="3"/>
      <c r="X169" s="3"/>
      <c r="Y169" s="3"/>
      <c r="Z169" s="3"/>
    </row>
    <row r="170" spans="1:26" ht="14.25" customHeight="1">
      <c r="A170" s="3"/>
      <c r="B170" s="2"/>
      <c r="C170" s="3"/>
      <c r="D170" s="3"/>
      <c r="E170" s="3"/>
      <c r="F170" s="4"/>
      <c r="G170" s="4"/>
      <c r="H170" s="5"/>
      <c r="I170" s="5"/>
      <c r="J170" s="2"/>
      <c r="K170" s="5"/>
      <c r="L170" s="5"/>
      <c r="M170" s="3"/>
      <c r="N170" s="3"/>
      <c r="O170" s="3"/>
      <c r="P170" s="3"/>
      <c r="Q170" s="6"/>
      <c r="R170" s="3"/>
      <c r="S170" s="3"/>
      <c r="T170" s="3"/>
      <c r="U170" s="3"/>
      <c r="V170" s="3"/>
      <c r="W170" s="3"/>
      <c r="X170" s="3"/>
      <c r="Y170" s="3"/>
      <c r="Z170" s="3"/>
    </row>
    <row r="171" spans="1:26" ht="14.25" customHeight="1">
      <c r="A171" s="3"/>
      <c r="B171" s="2"/>
      <c r="C171" s="3"/>
      <c r="D171" s="3"/>
      <c r="E171" s="3"/>
      <c r="F171" s="4"/>
      <c r="G171" s="4"/>
      <c r="H171" s="5"/>
      <c r="I171" s="5"/>
      <c r="J171" s="2"/>
      <c r="K171" s="5"/>
      <c r="L171" s="5"/>
      <c r="M171" s="3"/>
      <c r="N171" s="3"/>
      <c r="O171" s="3"/>
      <c r="P171" s="3"/>
      <c r="Q171" s="6"/>
      <c r="R171" s="3"/>
      <c r="S171" s="3"/>
      <c r="T171" s="3"/>
      <c r="U171" s="3"/>
      <c r="V171" s="3"/>
      <c r="W171" s="3"/>
      <c r="X171" s="3"/>
      <c r="Y171" s="3"/>
      <c r="Z171" s="3"/>
    </row>
    <row r="172" spans="1:26" ht="14.25" customHeight="1">
      <c r="A172" s="3"/>
      <c r="B172" s="2"/>
      <c r="C172" s="3"/>
      <c r="D172" s="3"/>
      <c r="E172" s="3"/>
      <c r="F172" s="4"/>
      <c r="G172" s="4"/>
      <c r="H172" s="5"/>
      <c r="I172" s="5"/>
      <c r="J172" s="2"/>
      <c r="K172" s="5"/>
      <c r="L172" s="5"/>
      <c r="M172" s="3"/>
      <c r="N172" s="3"/>
      <c r="O172" s="3"/>
      <c r="P172" s="3"/>
      <c r="Q172" s="6"/>
      <c r="R172" s="3"/>
      <c r="S172" s="3"/>
      <c r="T172" s="3"/>
      <c r="U172" s="3"/>
      <c r="V172" s="3"/>
      <c r="W172" s="3"/>
      <c r="X172" s="3"/>
      <c r="Y172" s="3"/>
      <c r="Z172" s="3"/>
    </row>
    <row r="173" spans="1:26" ht="14.25" customHeight="1">
      <c r="A173" s="3"/>
      <c r="B173" s="2"/>
      <c r="C173" s="3"/>
      <c r="D173" s="3"/>
      <c r="E173" s="3"/>
      <c r="F173" s="4"/>
      <c r="G173" s="4"/>
      <c r="H173" s="5"/>
      <c r="I173" s="5"/>
      <c r="J173" s="2"/>
      <c r="K173" s="5"/>
      <c r="L173" s="5"/>
      <c r="M173" s="3"/>
      <c r="N173" s="3"/>
      <c r="O173" s="3"/>
      <c r="P173" s="3"/>
      <c r="Q173" s="6"/>
      <c r="R173" s="3"/>
      <c r="S173" s="3"/>
      <c r="T173" s="3"/>
      <c r="U173" s="3"/>
      <c r="V173" s="3"/>
      <c r="W173" s="3"/>
      <c r="X173" s="3"/>
      <c r="Y173" s="3"/>
      <c r="Z173" s="3"/>
    </row>
    <row r="174" spans="1:26" ht="14.25" customHeight="1">
      <c r="A174" s="3"/>
      <c r="B174" s="2"/>
      <c r="C174" s="3"/>
      <c r="D174" s="3"/>
      <c r="E174" s="3"/>
      <c r="F174" s="4"/>
      <c r="G174" s="4"/>
      <c r="H174" s="5"/>
      <c r="I174" s="5"/>
      <c r="J174" s="2"/>
      <c r="K174" s="5"/>
      <c r="L174" s="5"/>
      <c r="M174" s="3"/>
      <c r="N174" s="3"/>
      <c r="O174" s="3"/>
      <c r="P174" s="3"/>
      <c r="Q174" s="6"/>
      <c r="R174" s="3"/>
      <c r="S174" s="3"/>
      <c r="T174" s="3"/>
      <c r="U174" s="3"/>
      <c r="V174" s="3"/>
      <c r="W174" s="3"/>
      <c r="X174" s="3"/>
      <c r="Y174" s="3"/>
      <c r="Z174" s="3"/>
    </row>
    <row r="175" spans="1:26" ht="14.25" customHeight="1">
      <c r="A175" s="3"/>
      <c r="B175" s="2"/>
      <c r="C175" s="3"/>
      <c r="D175" s="3"/>
      <c r="E175" s="3"/>
      <c r="F175" s="4"/>
      <c r="G175" s="4"/>
      <c r="H175" s="5"/>
      <c r="I175" s="5"/>
      <c r="J175" s="2"/>
      <c r="K175" s="5"/>
      <c r="L175" s="5"/>
      <c r="M175" s="3"/>
      <c r="N175" s="3"/>
      <c r="O175" s="3"/>
      <c r="P175" s="3"/>
      <c r="Q175" s="6"/>
      <c r="R175" s="3"/>
      <c r="S175" s="3"/>
      <c r="T175" s="3"/>
      <c r="U175" s="3"/>
      <c r="V175" s="3"/>
      <c r="W175" s="3"/>
      <c r="X175" s="3"/>
      <c r="Y175" s="3"/>
      <c r="Z175" s="3"/>
    </row>
    <row r="176" spans="1:26" ht="14.25" customHeight="1">
      <c r="A176" s="3"/>
      <c r="B176" s="2"/>
      <c r="C176" s="3"/>
      <c r="D176" s="3"/>
      <c r="E176" s="3"/>
      <c r="F176" s="4"/>
      <c r="G176" s="4"/>
      <c r="H176" s="5"/>
      <c r="I176" s="5"/>
      <c r="J176" s="2"/>
      <c r="K176" s="5"/>
      <c r="L176" s="5"/>
      <c r="M176" s="3"/>
      <c r="N176" s="3"/>
      <c r="O176" s="3"/>
      <c r="P176" s="3"/>
      <c r="Q176" s="6"/>
      <c r="R176" s="3"/>
      <c r="S176" s="3"/>
      <c r="T176" s="3"/>
      <c r="U176" s="3"/>
      <c r="V176" s="3"/>
      <c r="W176" s="3"/>
      <c r="X176" s="3"/>
      <c r="Y176" s="3"/>
      <c r="Z176" s="3"/>
    </row>
    <row r="177" spans="1:26" ht="14.25" customHeight="1">
      <c r="A177" s="3"/>
      <c r="B177" s="2"/>
      <c r="C177" s="3"/>
      <c r="D177" s="3"/>
      <c r="E177" s="3"/>
      <c r="F177" s="4"/>
      <c r="G177" s="4"/>
      <c r="H177" s="5"/>
      <c r="I177" s="5"/>
      <c r="J177" s="2"/>
      <c r="K177" s="5"/>
      <c r="L177" s="5"/>
      <c r="M177" s="3"/>
      <c r="N177" s="3"/>
      <c r="O177" s="3"/>
      <c r="P177" s="3"/>
      <c r="Q177" s="6"/>
      <c r="R177" s="3"/>
      <c r="S177" s="3"/>
      <c r="T177" s="3"/>
      <c r="U177" s="3"/>
      <c r="V177" s="3"/>
      <c r="W177" s="3"/>
      <c r="X177" s="3"/>
      <c r="Y177" s="3"/>
      <c r="Z177" s="3"/>
    </row>
    <row r="178" spans="1:26" ht="14.25" customHeight="1">
      <c r="A178" s="3"/>
      <c r="B178" s="2"/>
      <c r="C178" s="3"/>
      <c r="D178" s="3"/>
      <c r="E178" s="3"/>
      <c r="F178" s="4"/>
      <c r="G178" s="4"/>
      <c r="H178" s="5"/>
      <c r="I178" s="5"/>
      <c r="J178" s="2"/>
      <c r="K178" s="5"/>
      <c r="L178" s="5"/>
      <c r="M178" s="3"/>
      <c r="N178" s="3"/>
      <c r="O178" s="3"/>
      <c r="P178" s="3"/>
      <c r="Q178" s="6"/>
      <c r="R178" s="3"/>
      <c r="S178" s="3"/>
      <c r="T178" s="3"/>
      <c r="U178" s="3"/>
      <c r="V178" s="3"/>
      <c r="W178" s="3"/>
      <c r="X178" s="3"/>
      <c r="Y178" s="3"/>
      <c r="Z178" s="3"/>
    </row>
    <row r="179" spans="1:26" ht="14.25" customHeight="1">
      <c r="A179" s="3"/>
      <c r="B179" s="2"/>
      <c r="C179" s="3"/>
      <c r="D179" s="3"/>
      <c r="E179" s="3"/>
      <c r="F179" s="4"/>
      <c r="G179" s="4"/>
      <c r="H179" s="5"/>
      <c r="I179" s="5"/>
      <c r="J179" s="2"/>
      <c r="K179" s="5"/>
      <c r="L179" s="5"/>
      <c r="M179" s="3"/>
      <c r="N179" s="3"/>
      <c r="O179" s="3"/>
      <c r="P179" s="3"/>
      <c r="Q179" s="6"/>
      <c r="R179" s="3"/>
      <c r="S179" s="3"/>
      <c r="T179" s="3"/>
      <c r="U179" s="3"/>
      <c r="V179" s="3"/>
      <c r="W179" s="3"/>
      <c r="X179" s="3"/>
      <c r="Y179" s="3"/>
      <c r="Z179" s="3"/>
    </row>
    <row r="180" spans="1:26" ht="14.25" customHeight="1">
      <c r="A180" s="3"/>
      <c r="B180" s="2"/>
      <c r="C180" s="3"/>
      <c r="D180" s="3"/>
      <c r="E180" s="3"/>
      <c r="F180" s="4"/>
      <c r="G180" s="4"/>
      <c r="H180" s="5"/>
      <c r="I180" s="5"/>
      <c r="J180" s="2"/>
      <c r="K180" s="5"/>
      <c r="L180" s="5"/>
      <c r="M180" s="3"/>
      <c r="N180" s="3"/>
      <c r="O180" s="3"/>
      <c r="P180" s="3"/>
      <c r="Q180" s="6"/>
      <c r="R180" s="3"/>
      <c r="S180" s="3"/>
      <c r="T180" s="3"/>
      <c r="U180" s="3"/>
      <c r="V180" s="3"/>
      <c r="W180" s="3"/>
      <c r="X180" s="3"/>
      <c r="Y180" s="3"/>
      <c r="Z180" s="3"/>
    </row>
    <row r="181" spans="1:26" ht="14.25" customHeight="1">
      <c r="A181" s="3"/>
      <c r="B181" s="2"/>
      <c r="C181" s="3"/>
      <c r="D181" s="3"/>
      <c r="E181" s="3"/>
      <c r="F181" s="4"/>
      <c r="G181" s="4"/>
      <c r="H181" s="5"/>
      <c r="I181" s="5"/>
      <c r="J181" s="2"/>
      <c r="K181" s="5"/>
      <c r="L181" s="5"/>
      <c r="M181" s="3"/>
      <c r="N181" s="3"/>
      <c r="O181" s="3"/>
      <c r="P181" s="3"/>
      <c r="Q181" s="6"/>
      <c r="R181" s="3"/>
      <c r="S181" s="3"/>
      <c r="T181" s="3"/>
      <c r="U181" s="3"/>
      <c r="V181" s="3"/>
      <c r="W181" s="3"/>
      <c r="X181" s="3"/>
      <c r="Y181" s="3"/>
      <c r="Z181" s="3"/>
    </row>
    <row r="182" spans="1:26" ht="14.25" customHeight="1">
      <c r="A182" s="3"/>
      <c r="B182" s="2"/>
      <c r="C182" s="3"/>
      <c r="D182" s="3"/>
      <c r="E182" s="3"/>
      <c r="F182" s="4"/>
      <c r="G182" s="4"/>
      <c r="H182" s="5"/>
      <c r="I182" s="5"/>
      <c r="J182" s="2"/>
      <c r="K182" s="5"/>
      <c r="L182" s="5"/>
      <c r="M182" s="3"/>
      <c r="N182" s="3"/>
      <c r="O182" s="3"/>
      <c r="P182" s="3"/>
      <c r="Q182" s="6"/>
      <c r="R182" s="3"/>
      <c r="S182" s="3"/>
      <c r="T182" s="3"/>
      <c r="U182" s="3"/>
      <c r="V182" s="3"/>
      <c r="W182" s="3"/>
      <c r="X182" s="3"/>
      <c r="Y182" s="3"/>
      <c r="Z182" s="3"/>
    </row>
    <row r="183" spans="1:26" ht="14.25" customHeight="1">
      <c r="A183" s="3"/>
      <c r="B183" s="2"/>
      <c r="C183" s="3"/>
      <c r="D183" s="3"/>
      <c r="E183" s="3"/>
      <c r="F183" s="4"/>
      <c r="G183" s="4"/>
      <c r="H183" s="5"/>
      <c r="I183" s="5"/>
      <c r="J183" s="2"/>
      <c r="K183" s="5"/>
      <c r="L183" s="5"/>
      <c r="M183" s="3"/>
      <c r="N183" s="3"/>
      <c r="O183" s="3"/>
      <c r="P183" s="3"/>
      <c r="Q183" s="6"/>
      <c r="R183" s="3"/>
      <c r="S183" s="3"/>
      <c r="T183" s="3"/>
      <c r="U183" s="3"/>
      <c r="V183" s="3"/>
      <c r="W183" s="3"/>
      <c r="X183" s="3"/>
      <c r="Y183" s="3"/>
      <c r="Z183" s="3"/>
    </row>
    <row r="184" spans="1:26" ht="14.25" customHeight="1">
      <c r="A184" s="3"/>
      <c r="B184" s="2"/>
      <c r="C184" s="3"/>
      <c r="D184" s="3"/>
      <c r="E184" s="3"/>
      <c r="F184" s="4"/>
      <c r="G184" s="4"/>
      <c r="H184" s="5"/>
      <c r="I184" s="5"/>
      <c r="J184" s="2"/>
      <c r="K184" s="5"/>
      <c r="L184" s="5"/>
      <c r="M184" s="3"/>
      <c r="N184" s="3"/>
      <c r="O184" s="3"/>
      <c r="P184" s="3"/>
      <c r="Q184" s="6"/>
      <c r="R184" s="3"/>
      <c r="S184" s="3"/>
      <c r="T184" s="3"/>
      <c r="U184" s="3"/>
      <c r="V184" s="3"/>
      <c r="W184" s="3"/>
      <c r="X184" s="3"/>
      <c r="Y184" s="3"/>
      <c r="Z184" s="3"/>
    </row>
    <row r="185" spans="1:26" ht="14.25" customHeight="1">
      <c r="A185" s="3"/>
      <c r="B185" s="2"/>
      <c r="C185" s="3"/>
      <c r="D185" s="3"/>
      <c r="E185" s="3"/>
      <c r="F185" s="4"/>
      <c r="G185" s="4"/>
      <c r="H185" s="5"/>
      <c r="I185" s="5"/>
      <c r="J185" s="2"/>
      <c r="K185" s="5"/>
      <c r="L185" s="5"/>
      <c r="M185" s="3"/>
      <c r="N185" s="3"/>
      <c r="O185" s="3"/>
      <c r="P185" s="3"/>
      <c r="Q185" s="6"/>
      <c r="R185" s="3"/>
      <c r="S185" s="3"/>
      <c r="T185" s="3"/>
      <c r="U185" s="3"/>
      <c r="V185" s="3"/>
      <c r="W185" s="3"/>
      <c r="X185" s="3"/>
      <c r="Y185" s="3"/>
      <c r="Z185" s="3"/>
    </row>
    <row r="186" spans="1:26" ht="14.25" customHeight="1">
      <c r="A186" s="3"/>
      <c r="B186" s="2"/>
      <c r="C186" s="3"/>
      <c r="D186" s="3"/>
      <c r="E186" s="3"/>
      <c r="F186" s="4"/>
      <c r="G186" s="4"/>
      <c r="H186" s="5"/>
      <c r="I186" s="5"/>
      <c r="J186" s="2"/>
      <c r="K186" s="5"/>
      <c r="L186" s="5"/>
      <c r="M186" s="3"/>
      <c r="N186" s="3"/>
      <c r="O186" s="3"/>
      <c r="P186" s="3"/>
      <c r="Q186" s="6"/>
      <c r="R186" s="3"/>
      <c r="S186" s="3"/>
      <c r="T186" s="3"/>
      <c r="U186" s="3"/>
      <c r="V186" s="3"/>
      <c r="W186" s="3"/>
      <c r="X186" s="3"/>
      <c r="Y186" s="3"/>
      <c r="Z186" s="3"/>
    </row>
    <row r="187" spans="1:26" ht="14.25" customHeight="1">
      <c r="A187" s="3"/>
      <c r="B187" s="2"/>
      <c r="C187" s="3"/>
      <c r="D187" s="3"/>
      <c r="E187" s="3"/>
      <c r="F187" s="4"/>
      <c r="G187" s="4"/>
      <c r="H187" s="5"/>
      <c r="I187" s="5"/>
      <c r="J187" s="2"/>
      <c r="K187" s="5"/>
      <c r="L187" s="5"/>
      <c r="M187" s="3"/>
      <c r="N187" s="3"/>
      <c r="O187" s="3"/>
      <c r="P187" s="3"/>
      <c r="Q187" s="6"/>
      <c r="R187" s="3"/>
      <c r="S187" s="3"/>
      <c r="T187" s="3"/>
      <c r="U187" s="3"/>
      <c r="V187" s="3"/>
      <c r="W187" s="3"/>
      <c r="X187" s="3"/>
      <c r="Y187" s="3"/>
      <c r="Z187" s="3"/>
    </row>
    <row r="188" spans="1:26" ht="14.25" customHeight="1">
      <c r="A188" s="3"/>
      <c r="B188" s="2"/>
      <c r="C188" s="3"/>
      <c r="D188" s="3"/>
      <c r="E188" s="3"/>
      <c r="F188" s="4"/>
      <c r="G188" s="4"/>
      <c r="H188" s="5"/>
      <c r="I188" s="5"/>
      <c r="J188" s="2"/>
      <c r="K188" s="5"/>
      <c r="L188" s="5"/>
      <c r="M188" s="3"/>
      <c r="N188" s="3"/>
      <c r="O188" s="3"/>
      <c r="P188" s="3"/>
      <c r="Q188" s="6"/>
      <c r="R188" s="3"/>
      <c r="S188" s="3"/>
      <c r="T188" s="3"/>
      <c r="U188" s="3"/>
      <c r="V188" s="3"/>
      <c r="W188" s="3"/>
      <c r="X188" s="3"/>
      <c r="Y188" s="3"/>
      <c r="Z188" s="3"/>
    </row>
    <row r="189" spans="1:26" ht="14.25" customHeight="1">
      <c r="A189" s="3"/>
      <c r="B189" s="2"/>
      <c r="C189" s="3"/>
      <c r="D189" s="3"/>
      <c r="E189" s="3"/>
      <c r="F189" s="4"/>
      <c r="G189" s="4"/>
      <c r="H189" s="5"/>
      <c r="I189" s="5"/>
      <c r="J189" s="2"/>
      <c r="K189" s="5"/>
      <c r="L189" s="5"/>
      <c r="M189" s="3"/>
      <c r="N189" s="3"/>
      <c r="O189" s="3"/>
      <c r="P189" s="3"/>
      <c r="Q189" s="6"/>
      <c r="R189" s="3"/>
      <c r="S189" s="3"/>
      <c r="T189" s="3"/>
      <c r="U189" s="3"/>
      <c r="V189" s="3"/>
      <c r="W189" s="3"/>
      <c r="X189" s="3"/>
      <c r="Y189" s="3"/>
      <c r="Z189" s="3"/>
    </row>
    <row r="190" spans="1:26" ht="14.25" customHeight="1">
      <c r="A190" s="3"/>
      <c r="B190" s="2"/>
      <c r="C190" s="3"/>
      <c r="D190" s="3"/>
      <c r="E190" s="3"/>
      <c r="F190" s="4"/>
      <c r="G190" s="4"/>
      <c r="H190" s="5"/>
      <c r="I190" s="5"/>
      <c r="J190" s="2"/>
      <c r="K190" s="5"/>
      <c r="L190" s="5"/>
      <c r="M190" s="3"/>
      <c r="N190" s="3"/>
      <c r="O190" s="3"/>
      <c r="P190" s="3"/>
      <c r="Q190" s="6"/>
      <c r="R190" s="3"/>
      <c r="S190" s="3"/>
      <c r="T190" s="3"/>
      <c r="U190" s="3"/>
      <c r="V190" s="3"/>
      <c r="W190" s="3"/>
      <c r="X190" s="3"/>
      <c r="Y190" s="3"/>
      <c r="Z190" s="3"/>
    </row>
    <row r="191" spans="1:26" ht="14.25" customHeight="1">
      <c r="A191" s="3"/>
      <c r="B191" s="2"/>
      <c r="C191" s="3"/>
      <c r="D191" s="3"/>
      <c r="E191" s="3"/>
      <c r="F191" s="4"/>
      <c r="G191" s="4"/>
      <c r="H191" s="5"/>
      <c r="I191" s="5"/>
      <c r="J191" s="2"/>
      <c r="K191" s="5"/>
      <c r="L191" s="5"/>
      <c r="M191" s="3"/>
      <c r="N191" s="3"/>
      <c r="O191" s="3"/>
      <c r="P191" s="3"/>
      <c r="Q191" s="6"/>
      <c r="R191" s="3"/>
      <c r="S191" s="3"/>
      <c r="T191" s="3"/>
      <c r="U191" s="3"/>
      <c r="V191" s="3"/>
      <c r="W191" s="3"/>
      <c r="X191" s="3"/>
      <c r="Y191" s="3"/>
      <c r="Z191" s="3"/>
    </row>
    <row r="192" spans="1:26" ht="14.25" customHeight="1">
      <c r="A192" s="3"/>
      <c r="B192" s="2"/>
      <c r="C192" s="3"/>
      <c r="D192" s="3"/>
      <c r="E192" s="3"/>
      <c r="F192" s="4"/>
      <c r="G192" s="4"/>
      <c r="H192" s="5"/>
      <c r="I192" s="5"/>
      <c r="J192" s="2"/>
      <c r="K192" s="5"/>
      <c r="L192" s="5"/>
      <c r="M192" s="3"/>
      <c r="N192" s="3"/>
      <c r="O192" s="3"/>
      <c r="P192" s="3"/>
      <c r="Q192" s="6"/>
      <c r="R192" s="3"/>
      <c r="S192" s="3"/>
      <c r="T192" s="3"/>
      <c r="U192" s="3"/>
      <c r="V192" s="3"/>
      <c r="W192" s="3"/>
      <c r="X192" s="3"/>
      <c r="Y192" s="3"/>
      <c r="Z192" s="3"/>
    </row>
    <row r="193" spans="1:26" ht="14.25" customHeight="1">
      <c r="A193" s="3"/>
      <c r="B193" s="2"/>
      <c r="C193" s="3"/>
      <c r="D193" s="3"/>
      <c r="E193" s="3"/>
      <c r="F193" s="4"/>
      <c r="G193" s="4"/>
      <c r="H193" s="5"/>
      <c r="I193" s="5"/>
      <c r="J193" s="2"/>
      <c r="K193" s="5"/>
      <c r="L193" s="5"/>
      <c r="M193" s="3"/>
      <c r="N193" s="3"/>
      <c r="O193" s="3"/>
      <c r="P193" s="3"/>
      <c r="Q193" s="6"/>
      <c r="R193" s="3"/>
      <c r="S193" s="3"/>
      <c r="T193" s="3"/>
      <c r="U193" s="3"/>
      <c r="V193" s="3"/>
      <c r="W193" s="3"/>
      <c r="X193" s="3"/>
      <c r="Y193" s="3"/>
      <c r="Z193" s="3"/>
    </row>
    <row r="194" spans="1:26" ht="14.25" customHeight="1">
      <c r="A194" s="3"/>
      <c r="B194" s="2"/>
      <c r="C194" s="3"/>
      <c r="D194" s="3"/>
      <c r="E194" s="3"/>
      <c r="F194" s="4"/>
      <c r="G194" s="4"/>
      <c r="H194" s="5"/>
      <c r="I194" s="5"/>
      <c r="J194" s="2"/>
      <c r="K194" s="5"/>
      <c r="L194" s="5"/>
      <c r="M194" s="3"/>
      <c r="N194" s="3"/>
      <c r="O194" s="3"/>
      <c r="P194" s="3"/>
      <c r="Q194" s="6"/>
      <c r="R194" s="3"/>
      <c r="S194" s="3"/>
      <c r="T194" s="3"/>
      <c r="U194" s="3"/>
      <c r="V194" s="3"/>
      <c r="W194" s="3"/>
      <c r="X194" s="3"/>
      <c r="Y194" s="3"/>
      <c r="Z194" s="3"/>
    </row>
    <row r="195" spans="1:26" ht="14.25" customHeight="1">
      <c r="A195" s="3"/>
      <c r="B195" s="2"/>
      <c r="C195" s="3"/>
      <c r="D195" s="3"/>
      <c r="E195" s="3"/>
      <c r="F195" s="4"/>
      <c r="G195" s="4"/>
      <c r="H195" s="5"/>
      <c r="I195" s="5"/>
      <c r="J195" s="2"/>
      <c r="K195" s="5"/>
      <c r="L195" s="5"/>
      <c r="M195" s="3"/>
      <c r="N195" s="3"/>
      <c r="O195" s="3"/>
      <c r="P195" s="3"/>
      <c r="Q195" s="6"/>
      <c r="R195" s="3"/>
      <c r="S195" s="3"/>
      <c r="T195" s="3"/>
      <c r="U195" s="3"/>
      <c r="V195" s="3"/>
      <c r="W195" s="3"/>
      <c r="X195" s="3"/>
      <c r="Y195" s="3"/>
      <c r="Z195" s="3"/>
    </row>
    <row r="196" spans="1:26" ht="14.25" customHeight="1">
      <c r="A196" s="3"/>
      <c r="B196" s="2"/>
      <c r="C196" s="3"/>
      <c r="D196" s="3"/>
      <c r="E196" s="3"/>
      <c r="F196" s="4"/>
      <c r="G196" s="4"/>
      <c r="H196" s="5"/>
      <c r="I196" s="5"/>
      <c r="J196" s="2"/>
      <c r="K196" s="5"/>
      <c r="L196" s="5"/>
      <c r="M196" s="3"/>
      <c r="N196" s="3"/>
      <c r="O196" s="3"/>
      <c r="P196" s="3"/>
      <c r="Q196" s="6"/>
      <c r="R196" s="3"/>
      <c r="S196" s="3"/>
      <c r="T196" s="3"/>
      <c r="U196" s="3"/>
      <c r="V196" s="3"/>
      <c r="W196" s="3"/>
      <c r="X196" s="3"/>
      <c r="Y196" s="3"/>
      <c r="Z196" s="3"/>
    </row>
    <row r="197" spans="1:26" ht="14.25" customHeight="1">
      <c r="A197" s="3"/>
      <c r="B197" s="2"/>
      <c r="C197" s="3"/>
      <c r="D197" s="3"/>
      <c r="E197" s="3"/>
      <c r="F197" s="4"/>
      <c r="G197" s="4"/>
      <c r="H197" s="5"/>
      <c r="I197" s="5"/>
      <c r="J197" s="2"/>
      <c r="K197" s="5"/>
      <c r="L197" s="5"/>
      <c r="M197" s="3"/>
      <c r="N197" s="3"/>
      <c r="O197" s="3"/>
      <c r="P197" s="3"/>
      <c r="Q197" s="6"/>
      <c r="R197" s="3"/>
      <c r="S197" s="3"/>
      <c r="T197" s="3"/>
      <c r="U197" s="3"/>
      <c r="V197" s="3"/>
      <c r="W197" s="3"/>
      <c r="X197" s="3"/>
      <c r="Y197" s="3"/>
      <c r="Z197" s="3"/>
    </row>
    <row r="198" spans="1:26" ht="14.25" customHeight="1">
      <c r="A198" s="3"/>
      <c r="B198" s="2"/>
      <c r="C198" s="3"/>
      <c r="D198" s="3"/>
      <c r="E198" s="3"/>
      <c r="F198" s="4"/>
      <c r="G198" s="4"/>
      <c r="H198" s="5"/>
      <c r="I198" s="5"/>
      <c r="J198" s="2"/>
      <c r="K198" s="5"/>
      <c r="L198" s="5"/>
      <c r="M198" s="3"/>
      <c r="N198" s="3"/>
      <c r="O198" s="3"/>
      <c r="P198" s="3"/>
      <c r="Q198" s="6"/>
      <c r="R198" s="3"/>
      <c r="S198" s="3"/>
      <c r="T198" s="3"/>
      <c r="U198" s="3"/>
      <c r="V198" s="3"/>
      <c r="W198" s="3"/>
      <c r="X198" s="3"/>
      <c r="Y198" s="3"/>
      <c r="Z198" s="3"/>
    </row>
    <row r="199" spans="1:26" ht="14.25" customHeight="1">
      <c r="A199" s="3"/>
      <c r="B199" s="2"/>
      <c r="C199" s="3"/>
      <c r="D199" s="3"/>
      <c r="E199" s="3"/>
      <c r="F199" s="4"/>
      <c r="G199" s="4"/>
      <c r="H199" s="5"/>
      <c r="I199" s="5"/>
      <c r="J199" s="2"/>
      <c r="K199" s="5"/>
      <c r="L199" s="5"/>
      <c r="M199" s="3"/>
      <c r="N199" s="3"/>
      <c r="O199" s="3"/>
      <c r="P199" s="3"/>
      <c r="Q199" s="6"/>
      <c r="R199" s="3"/>
      <c r="S199" s="3"/>
      <c r="T199" s="3"/>
      <c r="U199" s="3"/>
      <c r="V199" s="3"/>
      <c r="W199" s="3"/>
      <c r="X199" s="3"/>
      <c r="Y199" s="3"/>
      <c r="Z199" s="3"/>
    </row>
    <row r="200" spans="1:26" ht="14.25" customHeight="1">
      <c r="A200" s="3"/>
      <c r="B200" s="2"/>
      <c r="C200" s="3"/>
      <c r="D200" s="3"/>
      <c r="E200" s="3"/>
      <c r="F200" s="4"/>
      <c r="G200" s="4"/>
      <c r="H200" s="5"/>
      <c r="I200" s="5"/>
      <c r="J200" s="2"/>
      <c r="K200" s="5"/>
      <c r="L200" s="5"/>
      <c r="M200" s="3"/>
      <c r="N200" s="3"/>
      <c r="O200" s="3"/>
      <c r="P200" s="3"/>
      <c r="Q200" s="6"/>
      <c r="R200" s="3"/>
      <c r="S200" s="3"/>
      <c r="T200" s="3"/>
      <c r="U200" s="3"/>
      <c r="V200" s="3"/>
      <c r="W200" s="3"/>
      <c r="X200" s="3"/>
      <c r="Y200" s="3"/>
      <c r="Z200" s="3"/>
    </row>
    <row r="201" spans="1:26" ht="14.25" customHeight="1">
      <c r="A201" s="3"/>
      <c r="B201" s="2"/>
      <c r="C201" s="3"/>
      <c r="D201" s="3"/>
      <c r="E201" s="3"/>
      <c r="F201" s="4"/>
      <c r="G201" s="4"/>
      <c r="H201" s="5"/>
      <c r="I201" s="5"/>
      <c r="J201" s="2"/>
      <c r="K201" s="5"/>
      <c r="L201" s="5"/>
      <c r="M201" s="3"/>
      <c r="N201" s="3"/>
      <c r="O201" s="3"/>
      <c r="P201" s="3"/>
      <c r="Q201" s="6"/>
      <c r="R201" s="3"/>
      <c r="S201" s="3"/>
      <c r="T201" s="3"/>
      <c r="U201" s="3"/>
      <c r="V201" s="3"/>
      <c r="W201" s="3"/>
      <c r="X201" s="3"/>
      <c r="Y201" s="3"/>
      <c r="Z201" s="3"/>
    </row>
    <row r="202" spans="1:26" ht="14.25" customHeight="1">
      <c r="A202" s="3"/>
      <c r="B202" s="2"/>
      <c r="C202" s="3"/>
      <c r="D202" s="3"/>
      <c r="E202" s="3"/>
      <c r="F202" s="4"/>
      <c r="G202" s="4"/>
      <c r="H202" s="5"/>
      <c r="I202" s="5"/>
      <c r="J202" s="2"/>
      <c r="K202" s="5"/>
      <c r="L202" s="5"/>
      <c r="M202" s="3"/>
      <c r="N202" s="3"/>
      <c r="O202" s="3"/>
      <c r="P202" s="3"/>
      <c r="Q202" s="6"/>
      <c r="R202" s="3"/>
      <c r="S202" s="3"/>
      <c r="T202" s="3"/>
      <c r="U202" s="3"/>
      <c r="V202" s="3"/>
      <c r="W202" s="3"/>
      <c r="X202" s="3"/>
      <c r="Y202" s="3"/>
      <c r="Z202" s="3"/>
    </row>
    <row r="203" spans="1:26" ht="14.25" customHeight="1">
      <c r="A203" s="3"/>
      <c r="B203" s="2"/>
      <c r="C203" s="3"/>
      <c r="D203" s="3"/>
      <c r="E203" s="3"/>
      <c r="F203" s="4"/>
      <c r="G203" s="4"/>
      <c r="H203" s="5"/>
      <c r="I203" s="5"/>
      <c r="J203" s="2"/>
      <c r="K203" s="5"/>
      <c r="L203" s="5"/>
      <c r="M203" s="3"/>
      <c r="N203" s="3"/>
      <c r="O203" s="3"/>
      <c r="P203" s="3"/>
      <c r="Q203" s="6"/>
      <c r="R203" s="3"/>
      <c r="S203" s="3"/>
      <c r="T203" s="3"/>
      <c r="U203" s="3"/>
      <c r="V203" s="3"/>
      <c r="W203" s="3"/>
      <c r="X203" s="3"/>
      <c r="Y203" s="3"/>
      <c r="Z203" s="3"/>
    </row>
    <row r="204" spans="1:26" ht="14.25" customHeight="1">
      <c r="A204" s="3"/>
      <c r="B204" s="2"/>
      <c r="C204" s="3"/>
      <c r="D204" s="3"/>
      <c r="E204" s="3"/>
      <c r="F204" s="4"/>
      <c r="G204" s="4"/>
      <c r="H204" s="5"/>
      <c r="I204" s="5"/>
      <c r="J204" s="2"/>
      <c r="K204" s="5"/>
      <c r="L204" s="5"/>
      <c r="M204" s="3"/>
      <c r="N204" s="3"/>
      <c r="O204" s="3"/>
      <c r="P204" s="3"/>
      <c r="Q204" s="6"/>
      <c r="R204" s="3"/>
      <c r="S204" s="3"/>
      <c r="T204" s="3"/>
      <c r="U204" s="3"/>
      <c r="V204" s="3"/>
      <c r="W204" s="3"/>
      <c r="X204" s="3"/>
      <c r="Y204" s="3"/>
      <c r="Z204" s="3"/>
    </row>
    <row r="205" spans="1:26" ht="14.25" customHeight="1">
      <c r="A205" s="3"/>
      <c r="B205" s="2"/>
      <c r="C205" s="3"/>
      <c r="D205" s="3"/>
      <c r="E205" s="3"/>
      <c r="F205" s="4"/>
      <c r="G205" s="4"/>
      <c r="H205" s="5"/>
      <c r="I205" s="5"/>
      <c r="J205" s="2"/>
      <c r="K205" s="5"/>
      <c r="L205" s="5"/>
      <c r="M205" s="3"/>
      <c r="N205" s="3"/>
      <c r="O205" s="3"/>
      <c r="P205" s="3"/>
      <c r="Q205" s="6"/>
      <c r="R205" s="3"/>
      <c r="S205" s="3"/>
      <c r="T205" s="3"/>
      <c r="U205" s="3"/>
      <c r="V205" s="3"/>
      <c r="W205" s="3"/>
      <c r="X205" s="3"/>
      <c r="Y205" s="3"/>
      <c r="Z205" s="3"/>
    </row>
    <row r="206" spans="1:26" ht="14.25" customHeight="1">
      <c r="A206" s="3"/>
      <c r="B206" s="2"/>
      <c r="C206" s="3"/>
      <c r="D206" s="3"/>
      <c r="E206" s="3"/>
      <c r="F206" s="4"/>
      <c r="G206" s="4"/>
      <c r="H206" s="5"/>
      <c r="I206" s="5"/>
      <c r="J206" s="2"/>
      <c r="K206" s="5"/>
      <c r="L206" s="5"/>
      <c r="M206" s="3"/>
      <c r="N206" s="3"/>
      <c r="O206" s="3"/>
      <c r="P206" s="3"/>
      <c r="Q206" s="6"/>
      <c r="R206" s="3"/>
      <c r="S206" s="3"/>
      <c r="T206" s="3"/>
      <c r="U206" s="3"/>
      <c r="V206" s="3"/>
      <c r="W206" s="3"/>
      <c r="X206" s="3"/>
      <c r="Y206" s="3"/>
      <c r="Z206" s="3"/>
    </row>
    <row r="207" spans="1:26" ht="14.25" customHeight="1">
      <c r="A207" s="3"/>
      <c r="B207" s="2"/>
      <c r="C207" s="3"/>
      <c r="D207" s="3"/>
      <c r="E207" s="3"/>
      <c r="F207" s="4"/>
      <c r="G207" s="4"/>
      <c r="H207" s="5"/>
      <c r="I207" s="5"/>
      <c r="J207" s="2"/>
      <c r="K207" s="5"/>
      <c r="L207" s="5"/>
      <c r="M207" s="3"/>
      <c r="N207" s="3"/>
      <c r="O207" s="3"/>
      <c r="P207" s="3"/>
      <c r="Q207" s="6"/>
      <c r="R207" s="3"/>
      <c r="S207" s="3"/>
      <c r="T207" s="3"/>
      <c r="U207" s="3"/>
      <c r="V207" s="3"/>
      <c r="W207" s="3"/>
      <c r="X207" s="3"/>
      <c r="Y207" s="3"/>
      <c r="Z207" s="3"/>
    </row>
    <row r="208" spans="1:26" ht="14.25" customHeight="1">
      <c r="A208" s="3"/>
      <c r="B208" s="2"/>
      <c r="C208" s="3"/>
      <c r="D208" s="3"/>
      <c r="E208" s="3"/>
      <c r="F208" s="4"/>
      <c r="G208" s="4"/>
      <c r="H208" s="5"/>
      <c r="I208" s="5"/>
      <c r="J208" s="2"/>
      <c r="K208" s="5"/>
      <c r="L208" s="5"/>
      <c r="M208" s="3"/>
      <c r="N208" s="3"/>
      <c r="O208" s="3"/>
      <c r="P208" s="3"/>
      <c r="Q208" s="6"/>
      <c r="R208" s="3"/>
      <c r="S208" s="3"/>
      <c r="T208" s="3"/>
      <c r="U208" s="3"/>
      <c r="V208" s="3"/>
      <c r="W208" s="3"/>
      <c r="X208" s="3"/>
      <c r="Y208" s="3"/>
      <c r="Z208" s="3"/>
    </row>
    <row r="209" spans="1:26" ht="14.25" customHeight="1">
      <c r="A209" s="3"/>
      <c r="B209" s="2"/>
      <c r="C209" s="3"/>
      <c r="D209" s="3"/>
      <c r="E209" s="3"/>
      <c r="F209" s="4"/>
      <c r="G209" s="4"/>
      <c r="H209" s="5"/>
      <c r="I209" s="5"/>
      <c r="J209" s="2"/>
      <c r="K209" s="5"/>
      <c r="L209" s="5"/>
      <c r="M209" s="3"/>
      <c r="N209" s="3"/>
      <c r="O209" s="3"/>
      <c r="P209" s="3"/>
      <c r="Q209" s="6"/>
      <c r="R209" s="3"/>
      <c r="S209" s="3"/>
      <c r="T209" s="3"/>
      <c r="U209" s="3"/>
      <c r="V209" s="3"/>
      <c r="W209" s="3"/>
      <c r="X209" s="3"/>
      <c r="Y209" s="3"/>
      <c r="Z209" s="3"/>
    </row>
    <row r="210" spans="1:26" ht="14.25" customHeight="1">
      <c r="A210" s="3"/>
      <c r="B210" s="2"/>
      <c r="C210" s="3"/>
      <c r="D210" s="3"/>
      <c r="E210" s="3"/>
      <c r="F210" s="4"/>
      <c r="G210" s="4"/>
      <c r="H210" s="5"/>
      <c r="I210" s="5"/>
      <c r="J210" s="2"/>
      <c r="K210" s="5"/>
      <c r="L210" s="5"/>
      <c r="M210" s="3"/>
      <c r="N210" s="3"/>
      <c r="O210" s="3"/>
      <c r="P210" s="3"/>
      <c r="Q210" s="6"/>
      <c r="R210" s="3"/>
      <c r="S210" s="3"/>
      <c r="T210" s="3"/>
      <c r="U210" s="3"/>
      <c r="V210" s="3"/>
      <c r="W210" s="3"/>
      <c r="X210" s="3"/>
      <c r="Y210" s="3"/>
      <c r="Z210" s="3"/>
    </row>
    <row r="211" spans="1:26" ht="14.25" customHeight="1">
      <c r="A211" s="3"/>
      <c r="B211" s="2"/>
      <c r="C211" s="3"/>
      <c r="D211" s="3"/>
      <c r="E211" s="3"/>
      <c r="F211" s="4"/>
      <c r="G211" s="4"/>
      <c r="H211" s="5"/>
      <c r="I211" s="5"/>
      <c r="J211" s="2"/>
      <c r="K211" s="5"/>
      <c r="L211" s="5"/>
      <c r="M211" s="3"/>
      <c r="N211" s="3"/>
      <c r="O211" s="3"/>
      <c r="P211" s="3"/>
      <c r="Q211" s="6"/>
      <c r="R211" s="3"/>
      <c r="S211" s="3"/>
      <c r="T211" s="3"/>
      <c r="U211" s="3"/>
      <c r="V211" s="3"/>
      <c r="W211" s="3"/>
      <c r="X211" s="3"/>
      <c r="Y211" s="3"/>
      <c r="Z211" s="3"/>
    </row>
    <row r="212" spans="1:26" ht="14.25" customHeight="1">
      <c r="A212" s="3"/>
      <c r="B212" s="2"/>
      <c r="C212" s="3"/>
      <c r="D212" s="3"/>
      <c r="E212" s="3"/>
      <c r="F212" s="4"/>
      <c r="G212" s="4"/>
      <c r="H212" s="5"/>
      <c r="I212" s="5"/>
      <c r="J212" s="2"/>
      <c r="K212" s="5"/>
      <c r="L212" s="5"/>
      <c r="M212" s="3"/>
      <c r="N212" s="3"/>
      <c r="O212" s="3"/>
      <c r="P212" s="3"/>
      <c r="Q212" s="6"/>
      <c r="R212" s="3"/>
      <c r="S212" s="3"/>
      <c r="T212" s="3"/>
      <c r="U212" s="3"/>
      <c r="V212" s="3"/>
      <c r="W212" s="3"/>
      <c r="X212" s="3"/>
      <c r="Y212" s="3"/>
      <c r="Z212" s="3"/>
    </row>
    <row r="213" spans="1:26" ht="14.25" customHeight="1">
      <c r="A213" s="3"/>
      <c r="B213" s="2"/>
      <c r="C213" s="3"/>
      <c r="D213" s="3"/>
      <c r="E213" s="3"/>
      <c r="F213" s="4"/>
      <c r="G213" s="4"/>
      <c r="H213" s="5"/>
      <c r="I213" s="5"/>
      <c r="J213" s="2"/>
      <c r="K213" s="5"/>
      <c r="L213" s="5"/>
      <c r="M213" s="3"/>
      <c r="N213" s="3"/>
      <c r="O213" s="3"/>
      <c r="P213" s="3"/>
      <c r="Q213" s="6"/>
      <c r="R213" s="3"/>
      <c r="S213" s="3"/>
      <c r="T213" s="3"/>
      <c r="U213" s="3"/>
      <c r="V213" s="3"/>
      <c r="W213" s="3"/>
      <c r="X213" s="3"/>
      <c r="Y213" s="3"/>
      <c r="Z213" s="3"/>
    </row>
    <row r="214" spans="1:26" ht="14.25" customHeight="1">
      <c r="A214" s="3"/>
      <c r="B214" s="2"/>
      <c r="C214" s="3"/>
      <c r="D214" s="3"/>
      <c r="E214" s="3"/>
      <c r="F214" s="4"/>
      <c r="G214" s="4"/>
      <c r="H214" s="5"/>
      <c r="I214" s="5"/>
      <c r="J214" s="2"/>
      <c r="K214" s="5"/>
      <c r="L214" s="5"/>
      <c r="M214" s="3"/>
      <c r="N214" s="3"/>
      <c r="O214" s="3"/>
      <c r="P214" s="3"/>
      <c r="Q214" s="6"/>
      <c r="R214" s="3"/>
      <c r="S214" s="3"/>
      <c r="T214" s="3"/>
      <c r="U214" s="3"/>
      <c r="V214" s="3"/>
      <c r="W214" s="3"/>
      <c r="X214" s="3"/>
      <c r="Y214" s="3"/>
      <c r="Z214" s="3"/>
    </row>
    <row r="215" spans="1:26" ht="14.25" customHeight="1">
      <c r="A215" s="3"/>
      <c r="B215" s="2"/>
      <c r="C215" s="3"/>
      <c r="D215" s="3"/>
      <c r="E215" s="3"/>
      <c r="F215" s="4"/>
      <c r="G215" s="4"/>
      <c r="H215" s="5"/>
      <c r="I215" s="5"/>
      <c r="J215" s="2"/>
      <c r="K215" s="5"/>
      <c r="L215" s="5"/>
      <c r="M215" s="3"/>
      <c r="N215" s="3"/>
      <c r="O215" s="3"/>
      <c r="P215" s="3"/>
      <c r="Q215" s="6"/>
      <c r="R215" s="3"/>
      <c r="S215" s="3"/>
      <c r="T215" s="3"/>
      <c r="U215" s="3"/>
      <c r="V215" s="3"/>
      <c r="W215" s="3"/>
      <c r="X215" s="3"/>
      <c r="Y215" s="3"/>
      <c r="Z215" s="3"/>
    </row>
    <row r="216" spans="1:26" ht="14.25" customHeight="1">
      <c r="A216" s="3"/>
      <c r="B216" s="2"/>
      <c r="C216" s="3"/>
      <c r="D216" s="3"/>
      <c r="E216" s="3"/>
      <c r="F216" s="4"/>
      <c r="G216" s="4"/>
      <c r="H216" s="5"/>
      <c r="I216" s="5"/>
      <c r="J216" s="2"/>
      <c r="K216" s="5"/>
      <c r="L216" s="5"/>
      <c r="M216" s="3"/>
      <c r="N216" s="3"/>
      <c r="O216" s="3"/>
      <c r="P216" s="3"/>
      <c r="Q216" s="6"/>
      <c r="R216" s="3"/>
      <c r="S216" s="3"/>
      <c r="T216" s="3"/>
      <c r="U216" s="3"/>
      <c r="V216" s="3"/>
      <c r="W216" s="3"/>
      <c r="X216" s="3"/>
      <c r="Y216" s="3"/>
      <c r="Z216" s="3"/>
    </row>
    <row r="217" spans="1:26" ht="14.25" customHeight="1">
      <c r="A217" s="3"/>
      <c r="B217" s="2"/>
      <c r="C217" s="3"/>
      <c r="D217" s="3"/>
      <c r="E217" s="3"/>
      <c r="F217" s="4"/>
      <c r="G217" s="4"/>
      <c r="H217" s="5"/>
      <c r="I217" s="5"/>
      <c r="J217" s="2"/>
      <c r="K217" s="5"/>
      <c r="L217" s="5"/>
      <c r="M217" s="3"/>
      <c r="N217" s="3"/>
      <c r="O217" s="3"/>
      <c r="P217" s="3"/>
      <c r="Q217" s="6"/>
      <c r="R217" s="3"/>
      <c r="S217" s="3"/>
      <c r="T217" s="3"/>
      <c r="U217" s="3"/>
      <c r="V217" s="3"/>
      <c r="W217" s="3"/>
      <c r="X217" s="3"/>
      <c r="Y217" s="3"/>
      <c r="Z217" s="3"/>
    </row>
    <row r="218" spans="1:26" ht="14.25" customHeight="1">
      <c r="A218" s="3"/>
      <c r="B218" s="2"/>
      <c r="C218" s="3"/>
      <c r="D218" s="3"/>
      <c r="E218" s="3"/>
      <c r="F218" s="4"/>
      <c r="G218" s="4"/>
      <c r="H218" s="5"/>
      <c r="I218" s="5"/>
      <c r="J218" s="2"/>
      <c r="K218" s="5"/>
      <c r="L218" s="5"/>
      <c r="M218" s="3"/>
      <c r="N218" s="3"/>
      <c r="O218" s="3"/>
      <c r="P218" s="3"/>
      <c r="Q218" s="6"/>
      <c r="R218" s="3"/>
      <c r="S218" s="3"/>
      <c r="T218" s="3"/>
      <c r="U218" s="3"/>
      <c r="V218" s="3"/>
      <c r="W218" s="3"/>
      <c r="X218" s="3"/>
      <c r="Y218" s="3"/>
      <c r="Z218" s="3"/>
    </row>
    <row r="219" spans="1:26" ht="14.25" customHeight="1">
      <c r="A219" s="3"/>
      <c r="B219" s="2"/>
      <c r="C219" s="3"/>
      <c r="D219" s="3"/>
      <c r="E219" s="3"/>
      <c r="F219" s="4"/>
      <c r="G219" s="4"/>
      <c r="H219" s="5"/>
      <c r="I219" s="5"/>
      <c r="J219" s="2"/>
      <c r="K219" s="5"/>
      <c r="L219" s="5"/>
      <c r="M219" s="3"/>
      <c r="N219" s="3"/>
      <c r="O219" s="3"/>
      <c r="P219" s="3"/>
      <c r="Q219" s="6"/>
      <c r="R219" s="3"/>
      <c r="S219" s="3"/>
      <c r="T219" s="3"/>
      <c r="U219" s="3"/>
      <c r="V219" s="3"/>
      <c r="W219" s="3"/>
      <c r="X219" s="3"/>
      <c r="Y219" s="3"/>
      <c r="Z219" s="3"/>
    </row>
    <row r="220" spans="1:26" ht="14.25" customHeight="1">
      <c r="A220" s="3"/>
      <c r="B220" s="2"/>
      <c r="C220" s="3"/>
      <c r="D220" s="3"/>
      <c r="E220" s="3"/>
      <c r="F220" s="4"/>
      <c r="G220" s="4"/>
      <c r="H220" s="5"/>
      <c r="I220" s="5"/>
      <c r="J220" s="2"/>
      <c r="K220" s="5"/>
      <c r="L220" s="5"/>
      <c r="M220" s="3"/>
      <c r="N220" s="3"/>
      <c r="O220" s="3"/>
      <c r="P220" s="3"/>
      <c r="Q220" s="6"/>
      <c r="R220" s="3"/>
      <c r="S220" s="3"/>
      <c r="T220" s="3"/>
      <c r="U220" s="3"/>
      <c r="V220" s="3"/>
      <c r="W220" s="3"/>
      <c r="X220" s="3"/>
      <c r="Y220" s="3"/>
      <c r="Z220" s="3"/>
    </row>
    <row r="221" spans="1:26" ht="14.25" customHeight="1">
      <c r="A221" s="3"/>
      <c r="B221" s="2"/>
      <c r="C221" s="3"/>
      <c r="D221" s="3"/>
      <c r="E221" s="3"/>
      <c r="F221" s="4"/>
      <c r="G221" s="4"/>
      <c r="H221" s="5"/>
      <c r="I221" s="5"/>
      <c r="J221" s="2"/>
      <c r="K221" s="5"/>
      <c r="L221" s="5"/>
      <c r="M221" s="3"/>
      <c r="N221" s="3"/>
      <c r="O221" s="3"/>
      <c r="P221" s="3"/>
      <c r="Q221" s="6"/>
      <c r="R221" s="3"/>
      <c r="S221" s="3"/>
      <c r="T221" s="3"/>
      <c r="U221" s="3"/>
      <c r="V221" s="3"/>
      <c r="W221" s="3"/>
      <c r="X221" s="3"/>
      <c r="Y221" s="3"/>
      <c r="Z221" s="3"/>
    </row>
    <row r="222" spans="1:26" ht="14.25" customHeight="1">
      <c r="A222" s="3"/>
      <c r="B222" s="2"/>
      <c r="C222" s="3"/>
      <c r="D222" s="3"/>
      <c r="E222" s="3"/>
      <c r="F222" s="4"/>
      <c r="G222" s="4"/>
      <c r="H222" s="5"/>
      <c r="I222" s="5"/>
      <c r="J222" s="2"/>
      <c r="K222" s="5"/>
      <c r="L222" s="5"/>
      <c r="M222" s="3"/>
      <c r="N222" s="3"/>
      <c r="O222" s="3"/>
      <c r="P222" s="3"/>
      <c r="Q222" s="6"/>
      <c r="R222" s="3"/>
      <c r="S222" s="3"/>
      <c r="T222" s="3"/>
      <c r="U222" s="3"/>
      <c r="V222" s="3"/>
      <c r="W222" s="3"/>
      <c r="X222" s="3"/>
      <c r="Y222" s="3"/>
      <c r="Z222" s="3"/>
    </row>
    <row r="223" spans="1:26" ht="14.25" customHeight="1">
      <c r="A223" s="3"/>
      <c r="B223" s="2"/>
      <c r="C223" s="3"/>
      <c r="D223" s="3"/>
      <c r="E223" s="3"/>
      <c r="F223" s="4"/>
      <c r="G223" s="4"/>
      <c r="H223" s="5"/>
      <c r="I223" s="5"/>
      <c r="J223" s="2"/>
      <c r="K223" s="5"/>
      <c r="L223" s="5"/>
      <c r="M223" s="3"/>
      <c r="N223" s="3"/>
      <c r="O223" s="3"/>
      <c r="P223" s="3"/>
      <c r="Q223" s="6"/>
      <c r="R223" s="3"/>
      <c r="S223" s="3"/>
      <c r="T223" s="3"/>
      <c r="U223" s="3"/>
      <c r="V223" s="3"/>
      <c r="W223" s="3"/>
      <c r="X223" s="3"/>
      <c r="Y223" s="3"/>
      <c r="Z223" s="3"/>
    </row>
    <row r="224" spans="1:26" ht="14.25" customHeight="1">
      <c r="A224" s="3"/>
      <c r="B224" s="2"/>
      <c r="C224" s="3"/>
      <c r="D224" s="3"/>
      <c r="E224" s="3"/>
      <c r="F224" s="4"/>
      <c r="G224" s="4"/>
      <c r="H224" s="5"/>
      <c r="I224" s="5"/>
      <c r="J224" s="2"/>
      <c r="K224" s="5"/>
      <c r="L224" s="5"/>
      <c r="M224" s="3"/>
      <c r="N224" s="3"/>
      <c r="O224" s="3"/>
      <c r="P224" s="3"/>
      <c r="Q224" s="6"/>
      <c r="R224" s="3"/>
      <c r="S224" s="3"/>
      <c r="T224" s="3"/>
      <c r="U224" s="3"/>
      <c r="V224" s="3"/>
      <c r="W224" s="3"/>
      <c r="X224" s="3"/>
      <c r="Y224" s="3"/>
      <c r="Z224" s="3"/>
    </row>
    <row r="225" spans="1:26" ht="14.25" customHeight="1">
      <c r="A225" s="3"/>
      <c r="B225" s="2"/>
      <c r="C225" s="3"/>
      <c r="D225" s="3"/>
      <c r="E225" s="3"/>
      <c r="F225" s="4"/>
      <c r="G225" s="4"/>
      <c r="H225" s="5"/>
      <c r="I225" s="5"/>
      <c r="J225" s="2"/>
      <c r="K225" s="5"/>
      <c r="L225" s="5"/>
      <c r="M225" s="3"/>
      <c r="N225" s="3"/>
      <c r="O225" s="3"/>
      <c r="P225" s="3"/>
      <c r="Q225" s="6"/>
      <c r="R225" s="3"/>
      <c r="S225" s="3"/>
      <c r="T225" s="3"/>
      <c r="U225" s="3"/>
      <c r="V225" s="3"/>
      <c r="W225" s="3"/>
      <c r="X225" s="3"/>
      <c r="Y225" s="3"/>
      <c r="Z225" s="3"/>
    </row>
    <row r="226" spans="1:26" ht="14.25" customHeight="1">
      <c r="A226" s="3"/>
      <c r="B226" s="2"/>
      <c r="C226" s="3"/>
      <c r="D226" s="3"/>
      <c r="E226" s="3"/>
      <c r="F226" s="4"/>
      <c r="G226" s="4"/>
      <c r="H226" s="5"/>
      <c r="I226" s="5"/>
      <c r="J226" s="2"/>
      <c r="K226" s="5"/>
      <c r="L226" s="5"/>
      <c r="M226" s="3"/>
      <c r="N226" s="3"/>
      <c r="O226" s="3"/>
      <c r="P226" s="3"/>
      <c r="Q226" s="6"/>
      <c r="R226" s="3"/>
      <c r="S226" s="3"/>
      <c r="T226" s="3"/>
      <c r="U226" s="3"/>
      <c r="V226" s="3"/>
      <c r="W226" s="3"/>
      <c r="X226" s="3"/>
      <c r="Y226" s="3"/>
      <c r="Z226" s="3"/>
    </row>
    <row r="227" spans="1:26" ht="14.25" customHeight="1">
      <c r="A227" s="3"/>
      <c r="B227" s="2"/>
      <c r="C227" s="3"/>
      <c r="D227" s="3"/>
      <c r="E227" s="3"/>
      <c r="F227" s="4"/>
      <c r="G227" s="4"/>
      <c r="H227" s="5"/>
      <c r="I227" s="5"/>
      <c r="J227" s="2"/>
      <c r="K227" s="5"/>
      <c r="L227" s="5"/>
      <c r="M227" s="3"/>
      <c r="N227" s="3"/>
      <c r="O227" s="3"/>
      <c r="P227" s="3"/>
      <c r="Q227" s="6"/>
      <c r="R227" s="3"/>
      <c r="S227" s="3"/>
      <c r="T227" s="3"/>
      <c r="U227" s="3"/>
      <c r="V227" s="3"/>
      <c r="W227" s="3"/>
      <c r="X227" s="3"/>
      <c r="Y227" s="3"/>
      <c r="Z227" s="3"/>
    </row>
    <row r="228" spans="1:26" ht="14.25" customHeight="1">
      <c r="A228" s="3"/>
      <c r="B228" s="2"/>
      <c r="C228" s="3"/>
      <c r="D228" s="3"/>
      <c r="E228" s="3"/>
      <c r="F228" s="4"/>
      <c r="G228" s="4"/>
      <c r="H228" s="5"/>
      <c r="I228" s="5"/>
      <c r="J228" s="2"/>
      <c r="K228" s="5"/>
      <c r="L228" s="5"/>
      <c r="M228" s="3"/>
      <c r="N228" s="3"/>
      <c r="O228" s="3"/>
      <c r="P228" s="3"/>
      <c r="Q228" s="6"/>
      <c r="R228" s="3"/>
      <c r="S228" s="3"/>
      <c r="T228" s="3"/>
      <c r="U228" s="3"/>
      <c r="V228" s="3"/>
      <c r="W228" s="3"/>
      <c r="X228" s="3"/>
      <c r="Y228" s="3"/>
      <c r="Z228" s="3"/>
    </row>
    <row r="229" spans="1:26" ht="14.25" customHeight="1">
      <c r="A229" s="3"/>
      <c r="B229" s="2"/>
      <c r="C229" s="3"/>
      <c r="D229" s="3"/>
      <c r="E229" s="3"/>
      <c r="F229" s="4"/>
      <c r="G229" s="4"/>
      <c r="H229" s="5"/>
      <c r="I229" s="5"/>
      <c r="J229" s="2"/>
      <c r="K229" s="5"/>
      <c r="L229" s="5"/>
      <c r="M229" s="3"/>
      <c r="N229" s="3"/>
      <c r="O229" s="3"/>
      <c r="P229" s="3"/>
      <c r="Q229" s="6"/>
      <c r="R229" s="3"/>
      <c r="S229" s="3"/>
      <c r="T229" s="3"/>
      <c r="U229" s="3"/>
      <c r="V229" s="3"/>
      <c r="W229" s="3"/>
      <c r="X229" s="3"/>
      <c r="Y229" s="3"/>
      <c r="Z229" s="3"/>
    </row>
    <row r="230" spans="1:26" ht="14.25" customHeight="1">
      <c r="A230" s="3"/>
      <c r="B230" s="2"/>
      <c r="C230" s="3"/>
      <c r="D230" s="3"/>
      <c r="E230" s="3"/>
      <c r="F230" s="4"/>
      <c r="G230" s="4"/>
      <c r="H230" s="5"/>
      <c r="I230" s="5"/>
      <c r="J230" s="2"/>
      <c r="K230" s="5"/>
      <c r="L230" s="5"/>
      <c r="M230" s="3"/>
      <c r="N230" s="3"/>
      <c r="O230" s="3"/>
      <c r="P230" s="3"/>
      <c r="Q230" s="6"/>
      <c r="R230" s="3"/>
      <c r="S230" s="3"/>
      <c r="T230" s="3"/>
      <c r="U230" s="3"/>
      <c r="V230" s="3"/>
      <c r="W230" s="3"/>
      <c r="X230" s="3"/>
      <c r="Y230" s="3"/>
      <c r="Z230" s="3"/>
    </row>
    <row r="231" spans="1:26" ht="14.25" customHeight="1">
      <c r="A231" s="3"/>
      <c r="B231" s="2"/>
      <c r="C231" s="3"/>
      <c r="D231" s="3"/>
      <c r="E231" s="3"/>
      <c r="F231" s="4"/>
      <c r="G231" s="4"/>
      <c r="H231" s="5"/>
      <c r="I231" s="5"/>
      <c r="J231" s="2"/>
      <c r="K231" s="5"/>
      <c r="L231" s="5"/>
      <c r="M231" s="3"/>
      <c r="N231" s="3"/>
      <c r="O231" s="3"/>
      <c r="P231" s="3"/>
      <c r="Q231" s="6"/>
      <c r="R231" s="3"/>
      <c r="S231" s="3"/>
      <c r="T231" s="3"/>
      <c r="U231" s="3"/>
      <c r="V231" s="3"/>
      <c r="W231" s="3"/>
      <c r="X231" s="3"/>
      <c r="Y231" s="3"/>
      <c r="Z231" s="3"/>
    </row>
    <row r="232" spans="1:26" ht="14.25" customHeight="1">
      <c r="A232" s="3"/>
      <c r="B232" s="2"/>
      <c r="C232" s="3"/>
      <c r="D232" s="3"/>
      <c r="E232" s="3"/>
      <c r="F232" s="4"/>
      <c r="G232" s="4"/>
      <c r="H232" s="5"/>
      <c r="I232" s="5"/>
      <c r="J232" s="2"/>
      <c r="K232" s="5"/>
      <c r="L232" s="5"/>
      <c r="M232" s="3"/>
      <c r="N232" s="3"/>
      <c r="O232" s="3"/>
      <c r="P232" s="3"/>
      <c r="Q232" s="6"/>
      <c r="R232" s="3"/>
      <c r="S232" s="3"/>
      <c r="T232" s="3"/>
      <c r="U232" s="3"/>
      <c r="V232" s="3"/>
      <c r="W232" s="3"/>
      <c r="X232" s="3"/>
      <c r="Y232" s="3"/>
      <c r="Z232" s="3"/>
    </row>
    <row r="233" spans="1:26" ht="14.25" customHeight="1">
      <c r="A233" s="3"/>
      <c r="B233" s="2"/>
      <c r="C233" s="3"/>
      <c r="D233" s="3"/>
      <c r="E233" s="3"/>
      <c r="F233" s="4"/>
      <c r="G233" s="4"/>
      <c r="H233" s="5"/>
      <c r="I233" s="5"/>
      <c r="J233" s="2"/>
      <c r="K233" s="5"/>
      <c r="L233" s="5"/>
      <c r="M233" s="3"/>
      <c r="N233" s="3"/>
      <c r="O233" s="3"/>
      <c r="P233" s="3"/>
      <c r="Q233" s="6"/>
      <c r="R233" s="3"/>
      <c r="S233" s="3"/>
      <c r="T233" s="3"/>
      <c r="U233" s="3"/>
      <c r="V233" s="3"/>
      <c r="W233" s="3"/>
      <c r="X233" s="3"/>
      <c r="Y233" s="3"/>
      <c r="Z233" s="3"/>
    </row>
    <row r="234" spans="1:26" ht="14.25" customHeight="1">
      <c r="A234" s="3"/>
      <c r="B234" s="2"/>
      <c r="C234" s="3"/>
      <c r="D234" s="3"/>
      <c r="E234" s="3"/>
      <c r="F234" s="4"/>
      <c r="G234" s="4"/>
      <c r="H234" s="5"/>
      <c r="I234" s="5"/>
      <c r="J234" s="2"/>
      <c r="K234" s="5"/>
      <c r="L234" s="5"/>
      <c r="M234" s="3"/>
      <c r="N234" s="3"/>
      <c r="O234" s="3"/>
      <c r="P234" s="3"/>
      <c r="Q234" s="6"/>
      <c r="R234" s="3"/>
      <c r="S234" s="3"/>
      <c r="T234" s="3"/>
      <c r="U234" s="3"/>
      <c r="V234" s="3"/>
      <c r="W234" s="3"/>
      <c r="X234" s="3"/>
      <c r="Y234" s="3"/>
      <c r="Z234" s="3"/>
    </row>
    <row r="235" spans="1:26" ht="14.25" customHeight="1">
      <c r="A235" s="3"/>
      <c r="B235" s="2"/>
      <c r="C235" s="3"/>
      <c r="D235" s="3"/>
      <c r="E235" s="3"/>
      <c r="F235" s="4"/>
      <c r="G235" s="4"/>
      <c r="H235" s="5"/>
      <c r="I235" s="5"/>
      <c r="J235" s="2"/>
      <c r="K235" s="5"/>
      <c r="L235" s="5"/>
      <c r="M235" s="3"/>
      <c r="N235" s="3"/>
      <c r="O235" s="3"/>
      <c r="P235" s="3"/>
      <c r="Q235" s="6"/>
      <c r="R235" s="3"/>
      <c r="S235" s="3"/>
      <c r="T235" s="3"/>
      <c r="U235" s="3"/>
      <c r="V235" s="3"/>
      <c r="W235" s="3"/>
      <c r="X235" s="3"/>
      <c r="Y235" s="3"/>
      <c r="Z235" s="3"/>
    </row>
    <row r="236" spans="1:26" ht="14.25" customHeight="1">
      <c r="A236" s="3"/>
      <c r="B236" s="2"/>
      <c r="C236" s="3"/>
      <c r="D236" s="3"/>
      <c r="E236" s="3"/>
      <c r="F236" s="4"/>
      <c r="G236" s="4"/>
      <c r="H236" s="5"/>
      <c r="I236" s="5"/>
      <c r="J236" s="2"/>
      <c r="K236" s="5"/>
      <c r="L236" s="5"/>
      <c r="M236" s="3"/>
      <c r="N236" s="3"/>
      <c r="O236" s="3"/>
      <c r="P236" s="3"/>
      <c r="Q236" s="6"/>
      <c r="R236" s="3"/>
      <c r="S236" s="3"/>
      <c r="T236" s="3"/>
      <c r="U236" s="3"/>
      <c r="V236" s="3"/>
      <c r="W236" s="3"/>
      <c r="X236" s="3"/>
      <c r="Y236" s="3"/>
      <c r="Z236" s="3"/>
    </row>
    <row r="237" spans="1:26" ht="14.25" customHeight="1">
      <c r="A237" s="3"/>
      <c r="B237" s="2"/>
      <c r="C237" s="3"/>
      <c r="D237" s="3"/>
      <c r="E237" s="3"/>
      <c r="F237" s="4"/>
      <c r="G237" s="4"/>
      <c r="H237" s="5"/>
      <c r="I237" s="5"/>
      <c r="J237" s="2"/>
      <c r="K237" s="5"/>
      <c r="L237" s="5"/>
      <c r="M237" s="3"/>
      <c r="N237" s="3"/>
      <c r="O237" s="3"/>
      <c r="P237" s="3"/>
      <c r="Q237" s="6"/>
      <c r="R237" s="3"/>
      <c r="S237" s="3"/>
      <c r="T237" s="3"/>
      <c r="U237" s="3"/>
      <c r="V237" s="3"/>
      <c r="W237" s="3"/>
      <c r="X237" s="3"/>
      <c r="Y237" s="3"/>
      <c r="Z237" s="3"/>
    </row>
    <row r="238" spans="1:26" ht="14.25" customHeight="1">
      <c r="A238" s="3"/>
      <c r="B238" s="2"/>
      <c r="C238" s="3"/>
      <c r="D238" s="3"/>
      <c r="E238" s="3"/>
      <c r="F238" s="4"/>
      <c r="G238" s="4"/>
      <c r="H238" s="5"/>
      <c r="I238" s="5"/>
      <c r="J238" s="2"/>
      <c r="K238" s="5"/>
      <c r="L238" s="5"/>
      <c r="M238" s="3"/>
      <c r="N238" s="3"/>
      <c r="O238" s="3"/>
      <c r="P238" s="3"/>
      <c r="Q238" s="6"/>
      <c r="R238" s="3"/>
      <c r="S238" s="3"/>
      <c r="T238" s="3"/>
      <c r="U238" s="3"/>
      <c r="V238" s="3"/>
      <c r="W238" s="3"/>
      <c r="X238" s="3"/>
      <c r="Y238" s="3"/>
      <c r="Z238" s="3"/>
    </row>
    <row r="239" spans="1:26" ht="14.25" customHeight="1">
      <c r="A239" s="3"/>
      <c r="B239" s="2"/>
      <c r="C239" s="3"/>
      <c r="D239" s="3"/>
      <c r="E239" s="3"/>
      <c r="F239" s="4"/>
      <c r="G239" s="4"/>
      <c r="H239" s="5"/>
      <c r="I239" s="5"/>
      <c r="J239" s="2"/>
      <c r="K239" s="5"/>
      <c r="L239" s="5"/>
      <c r="M239" s="3"/>
      <c r="N239" s="3"/>
      <c r="O239" s="3"/>
      <c r="P239" s="3"/>
      <c r="Q239" s="6"/>
      <c r="R239" s="3"/>
      <c r="S239" s="3"/>
      <c r="T239" s="3"/>
      <c r="U239" s="3"/>
      <c r="V239" s="3"/>
      <c r="W239" s="3"/>
      <c r="X239" s="3"/>
      <c r="Y239" s="3"/>
      <c r="Z239" s="3"/>
    </row>
    <row r="240" spans="1:26" ht="14.25" customHeight="1">
      <c r="A240" s="3"/>
      <c r="B240" s="2"/>
      <c r="C240" s="3"/>
      <c r="D240" s="3"/>
      <c r="E240" s="3"/>
      <c r="F240" s="4"/>
      <c r="G240" s="4"/>
      <c r="H240" s="5"/>
      <c r="I240" s="5"/>
      <c r="J240" s="2"/>
      <c r="K240" s="5"/>
      <c r="L240" s="5"/>
      <c r="M240" s="3"/>
      <c r="N240" s="3"/>
      <c r="O240" s="3"/>
      <c r="P240" s="3"/>
      <c r="Q240" s="6"/>
      <c r="R240" s="3"/>
      <c r="S240" s="3"/>
      <c r="T240" s="3"/>
      <c r="U240" s="3"/>
      <c r="V240" s="3"/>
      <c r="W240" s="3"/>
      <c r="X240" s="3"/>
      <c r="Y240" s="3"/>
      <c r="Z240" s="3"/>
    </row>
    <row r="241" spans="1:26" ht="14.25" customHeight="1">
      <c r="A241" s="3"/>
      <c r="B241" s="2"/>
      <c r="C241" s="3"/>
      <c r="D241" s="3"/>
      <c r="E241" s="3"/>
      <c r="F241" s="4"/>
      <c r="G241" s="4"/>
      <c r="H241" s="5"/>
      <c r="I241" s="5"/>
      <c r="J241" s="2"/>
      <c r="K241" s="5"/>
      <c r="L241" s="5"/>
      <c r="M241" s="3"/>
      <c r="N241" s="3"/>
      <c r="O241" s="3"/>
      <c r="P241" s="3"/>
      <c r="Q241" s="6"/>
      <c r="R241" s="3"/>
      <c r="S241" s="3"/>
      <c r="T241" s="3"/>
      <c r="U241" s="3"/>
      <c r="V241" s="3"/>
      <c r="W241" s="3"/>
      <c r="X241" s="3"/>
      <c r="Y241" s="3"/>
      <c r="Z241" s="3"/>
    </row>
    <row r="242" spans="1:26" ht="14.25" customHeight="1">
      <c r="A242" s="3"/>
      <c r="B242" s="2"/>
      <c r="C242" s="3"/>
      <c r="D242" s="3"/>
      <c r="E242" s="3"/>
      <c r="F242" s="4"/>
      <c r="G242" s="4"/>
      <c r="H242" s="5"/>
      <c r="I242" s="5"/>
      <c r="J242" s="2"/>
      <c r="K242" s="5"/>
      <c r="L242" s="5"/>
      <c r="M242" s="3"/>
      <c r="N242" s="3"/>
      <c r="O242" s="3"/>
      <c r="P242" s="3"/>
      <c r="Q242" s="6"/>
      <c r="R242" s="3"/>
      <c r="S242" s="3"/>
      <c r="T242" s="3"/>
      <c r="U242" s="3"/>
      <c r="V242" s="3"/>
      <c r="W242" s="3"/>
      <c r="X242" s="3"/>
      <c r="Y242" s="3"/>
      <c r="Z242" s="3"/>
    </row>
    <row r="243" spans="1:26" ht="14.25" customHeight="1">
      <c r="A243" s="3"/>
      <c r="B243" s="2"/>
      <c r="C243" s="3"/>
      <c r="D243" s="3"/>
      <c r="E243" s="3"/>
      <c r="F243" s="4"/>
      <c r="G243" s="4"/>
      <c r="H243" s="5"/>
      <c r="I243" s="5"/>
      <c r="J243" s="2"/>
      <c r="K243" s="5"/>
      <c r="L243" s="5"/>
      <c r="M243" s="3"/>
      <c r="N243" s="3"/>
      <c r="O243" s="3"/>
      <c r="P243" s="3"/>
      <c r="Q243" s="6"/>
      <c r="R243" s="3"/>
      <c r="S243" s="3"/>
      <c r="T243" s="3"/>
      <c r="U243" s="3"/>
      <c r="V243" s="3"/>
      <c r="W243" s="3"/>
      <c r="X243" s="3"/>
      <c r="Y243" s="3"/>
      <c r="Z243" s="3"/>
    </row>
    <row r="244" spans="1:26" ht="14.25" customHeight="1">
      <c r="A244" s="3"/>
      <c r="B244" s="2"/>
      <c r="C244" s="3"/>
      <c r="D244" s="3"/>
      <c r="E244" s="3"/>
      <c r="F244" s="4"/>
      <c r="G244" s="4"/>
      <c r="H244" s="5"/>
      <c r="I244" s="5"/>
      <c r="J244" s="2"/>
      <c r="K244" s="5"/>
      <c r="L244" s="5"/>
      <c r="M244" s="3"/>
      <c r="N244" s="3"/>
      <c r="O244" s="3"/>
      <c r="P244" s="3"/>
      <c r="Q244" s="6"/>
      <c r="R244" s="3"/>
      <c r="S244" s="3"/>
      <c r="T244" s="3"/>
      <c r="U244" s="3"/>
      <c r="V244" s="3"/>
      <c r="W244" s="3"/>
      <c r="X244" s="3"/>
      <c r="Y244" s="3"/>
      <c r="Z244" s="3"/>
    </row>
    <row r="245" spans="1:26" ht="14.25" customHeight="1">
      <c r="A245" s="3"/>
      <c r="B245" s="2"/>
      <c r="C245" s="3"/>
      <c r="D245" s="3"/>
      <c r="E245" s="3"/>
      <c r="F245" s="4"/>
      <c r="G245" s="4"/>
      <c r="H245" s="5"/>
      <c r="I245" s="5"/>
      <c r="J245" s="2"/>
      <c r="K245" s="5"/>
      <c r="L245" s="5"/>
      <c r="M245" s="3"/>
      <c r="N245" s="3"/>
      <c r="O245" s="3"/>
      <c r="P245" s="3"/>
      <c r="Q245" s="6"/>
      <c r="R245" s="3"/>
      <c r="S245" s="3"/>
      <c r="T245" s="3"/>
      <c r="U245" s="3"/>
      <c r="V245" s="3"/>
      <c r="W245" s="3"/>
      <c r="X245" s="3"/>
      <c r="Y245" s="3"/>
      <c r="Z245" s="3"/>
    </row>
    <row r="246" spans="1:26" ht="14.25" customHeight="1">
      <c r="A246" s="3"/>
      <c r="B246" s="2"/>
      <c r="C246" s="3"/>
      <c r="D246" s="3"/>
      <c r="E246" s="3"/>
      <c r="F246" s="4"/>
      <c r="G246" s="4"/>
      <c r="H246" s="5"/>
      <c r="I246" s="5"/>
      <c r="J246" s="2"/>
      <c r="K246" s="5"/>
      <c r="L246" s="5"/>
      <c r="M246" s="3"/>
      <c r="N246" s="3"/>
      <c r="O246" s="3"/>
      <c r="P246" s="3"/>
      <c r="Q246" s="6"/>
      <c r="R246" s="3"/>
      <c r="S246" s="3"/>
      <c r="T246" s="3"/>
      <c r="U246" s="3"/>
      <c r="V246" s="3"/>
      <c r="W246" s="3"/>
      <c r="X246" s="3"/>
      <c r="Y246" s="3"/>
      <c r="Z246" s="3"/>
    </row>
    <row r="247" spans="1:26" ht="14.25" customHeight="1">
      <c r="A247" s="3"/>
      <c r="B247" s="2"/>
      <c r="C247" s="3"/>
      <c r="D247" s="3"/>
      <c r="E247" s="3"/>
      <c r="F247" s="4"/>
      <c r="G247" s="4"/>
      <c r="H247" s="5"/>
      <c r="I247" s="5"/>
      <c r="J247" s="2"/>
      <c r="K247" s="5"/>
      <c r="L247" s="5"/>
      <c r="M247" s="3"/>
      <c r="N247" s="3"/>
      <c r="O247" s="3"/>
      <c r="P247" s="3"/>
      <c r="Q247" s="6"/>
      <c r="R247" s="3"/>
      <c r="S247" s="3"/>
      <c r="T247" s="3"/>
      <c r="U247" s="3"/>
      <c r="V247" s="3"/>
      <c r="W247" s="3"/>
      <c r="X247" s="3"/>
      <c r="Y247" s="3"/>
      <c r="Z247" s="3"/>
    </row>
    <row r="248" spans="1:26" ht="14.25" customHeight="1">
      <c r="A248" s="3"/>
      <c r="B248" s="2"/>
      <c r="C248" s="3"/>
      <c r="D248" s="3"/>
      <c r="E248" s="3"/>
      <c r="F248" s="4"/>
      <c r="G248" s="4"/>
      <c r="H248" s="5"/>
      <c r="I248" s="5"/>
      <c r="J248" s="2"/>
      <c r="K248" s="5"/>
      <c r="L248" s="5"/>
      <c r="M248" s="3"/>
      <c r="N248" s="3"/>
      <c r="O248" s="3"/>
      <c r="P248" s="3"/>
      <c r="Q248" s="6"/>
      <c r="R248" s="3"/>
      <c r="S248" s="3"/>
      <c r="T248" s="3"/>
      <c r="U248" s="3"/>
      <c r="V248" s="3"/>
      <c r="W248" s="3"/>
      <c r="X248" s="3"/>
      <c r="Y248" s="3"/>
      <c r="Z248" s="3"/>
    </row>
    <row r="249" spans="1:26" ht="14.25" customHeight="1">
      <c r="A249" s="3"/>
      <c r="B249" s="2"/>
      <c r="C249" s="3"/>
      <c r="D249" s="3"/>
      <c r="E249" s="3"/>
      <c r="F249" s="4"/>
      <c r="G249" s="4"/>
      <c r="H249" s="5"/>
      <c r="I249" s="5"/>
      <c r="J249" s="2"/>
      <c r="K249" s="5"/>
      <c r="L249" s="5"/>
      <c r="M249" s="3"/>
      <c r="N249" s="3"/>
      <c r="O249" s="3"/>
      <c r="P249" s="3"/>
      <c r="Q249" s="6"/>
      <c r="R249" s="3"/>
      <c r="S249" s="3"/>
      <c r="T249" s="3"/>
      <c r="U249" s="3"/>
      <c r="V249" s="3"/>
      <c r="W249" s="3"/>
      <c r="X249" s="3"/>
      <c r="Y249" s="3"/>
      <c r="Z249" s="3"/>
    </row>
    <row r="250" spans="1:26" ht="14.25" customHeight="1">
      <c r="A250" s="3"/>
      <c r="B250" s="2"/>
      <c r="C250" s="3"/>
      <c r="D250" s="3"/>
      <c r="E250" s="3"/>
      <c r="F250" s="4"/>
      <c r="G250" s="4"/>
      <c r="H250" s="5"/>
      <c r="I250" s="5"/>
      <c r="J250" s="2"/>
      <c r="K250" s="5"/>
      <c r="L250" s="5"/>
      <c r="M250" s="3"/>
      <c r="N250" s="3"/>
      <c r="O250" s="3"/>
      <c r="P250" s="3"/>
      <c r="Q250" s="6"/>
      <c r="R250" s="3"/>
      <c r="S250" s="3"/>
      <c r="T250" s="3"/>
      <c r="U250" s="3"/>
      <c r="V250" s="3"/>
      <c r="W250" s="3"/>
      <c r="X250" s="3"/>
      <c r="Y250" s="3"/>
      <c r="Z250" s="3"/>
    </row>
    <row r="251" spans="1:26" ht="14.25" customHeight="1">
      <c r="A251" s="3"/>
      <c r="B251" s="2"/>
      <c r="C251" s="3"/>
      <c r="D251" s="3"/>
      <c r="E251" s="3"/>
      <c r="F251" s="4"/>
      <c r="G251" s="4"/>
      <c r="H251" s="5"/>
      <c r="I251" s="5"/>
      <c r="J251" s="2"/>
      <c r="K251" s="5"/>
      <c r="L251" s="5"/>
      <c r="M251" s="3"/>
      <c r="N251" s="3"/>
      <c r="O251" s="3"/>
      <c r="P251" s="3"/>
      <c r="Q251" s="6"/>
      <c r="R251" s="3"/>
      <c r="S251" s="3"/>
      <c r="T251" s="3"/>
      <c r="U251" s="3"/>
      <c r="V251" s="3"/>
      <c r="W251" s="3"/>
      <c r="X251" s="3"/>
      <c r="Y251" s="3"/>
      <c r="Z251" s="3"/>
    </row>
    <row r="252" spans="1:26" ht="14.25" customHeight="1">
      <c r="A252" s="3"/>
      <c r="B252" s="2"/>
      <c r="C252" s="3"/>
      <c r="D252" s="3"/>
      <c r="E252" s="3"/>
      <c r="F252" s="4"/>
      <c r="G252" s="4"/>
      <c r="H252" s="5"/>
      <c r="I252" s="5"/>
      <c r="J252" s="2"/>
      <c r="K252" s="5"/>
      <c r="L252" s="5"/>
      <c r="M252" s="3"/>
      <c r="N252" s="3"/>
      <c r="O252" s="3"/>
      <c r="P252" s="3"/>
      <c r="Q252" s="6"/>
      <c r="R252" s="3"/>
      <c r="S252" s="3"/>
      <c r="T252" s="3"/>
      <c r="U252" s="3"/>
      <c r="V252" s="3"/>
      <c r="W252" s="3"/>
      <c r="X252" s="3"/>
      <c r="Y252" s="3"/>
      <c r="Z252" s="3"/>
    </row>
    <row r="253" spans="1:26" ht="14.25" customHeight="1">
      <c r="A253" s="3"/>
      <c r="B253" s="2"/>
      <c r="C253" s="3"/>
      <c r="D253" s="3"/>
      <c r="E253" s="3"/>
      <c r="F253" s="4"/>
      <c r="G253" s="4"/>
      <c r="H253" s="5"/>
      <c r="I253" s="5"/>
      <c r="J253" s="2"/>
      <c r="K253" s="5"/>
      <c r="L253" s="5"/>
      <c r="M253" s="3"/>
      <c r="N253" s="3"/>
      <c r="O253" s="3"/>
      <c r="P253" s="3"/>
      <c r="Q253" s="6"/>
      <c r="R253" s="3"/>
      <c r="S253" s="3"/>
      <c r="T253" s="3"/>
      <c r="U253" s="3"/>
      <c r="V253" s="3"/>
      <c r="W253" s="3"/>
      <c r="X253" s="3"/>
      <c r="Y253" s="3"/>
      <c r="Z253" s="3"/>
    </row>
    <row r="254" spans="1:26" ht="14.25" customHeight="1">
      <c r="A254" s="3"/>
      <c r="B254" s="2"/>
      <c r="C254" s="3"/>
      <c r="D254" s="3"/>
      <c r="E254" s="3"/>
      <c r="F254" s="4"/>
      <c r="G254" s="4"/>
      <c r="H254" s="5"/>
      <c r="I254" s="5"/>
      <c r="J254" s="2"/>
      <c r="K254" s="5"/>
      <c r="L254" s="5"/>
      <c r="M254" s="3"/>
      <c r="N254" s="3"/>
      <c r="O254" s="3"/>
      <c r="P254" s="3"/>
      <c r="Q254" s="6"/>
      <c r="R254" s="3"/>
      <c r="S254" s="3"/>
      <c r="T254" s="3"/>
      <c r="U254" s="3"/>
      <c r="V254" s="3"/>
      <c r="W254" s="3"/>
      <c r="X254" s="3"/>
      <c r="Y254" s="3"/>
      <c r="Z254" s="3"/>
    </row>
    <row r="255" spans="1:26" ht="14.25" customHeight="1">
      <c r="A255" s="3"/>
      <c r="B255" s="2"/>
      <c r="C255" s="3"/>
      <c r="D255" s="3"/>
      <c r="E255" s="3"/>
      <c r="F255" s="4"/>
      <c r="G255" s="4"/>
      <c r="H255" s="5"/>
      <c r="I255" s="5"/>
      <c r="J255" s="2"/>
      <c r="K255" s="5"/>
      <c r="L255" s="5"/>
      <c r="M255" s="3"/>
      <c r="N255" s="3"/>
      <c r="O255" s="3"/>
      <c r="P255" s="3"/>
      <c r="Q255" s="6"/>
      <c r="R255" s="3"/>
      <c r="S255" s="3"/>
      <c r="T255" s="3"/>
      <c r="U255" s="3"/>
      <c r="V255" s="3"/>
      <c r="W255" s="3"/>
      <c r="X255" s="3"/>
      <c r="Y255" s="3"/>
      <c r="Z255" s="3"/>
    </row>
    <row r="256" spans="1:26" ht="14.25" customHeight="1">
      <c r="A256" s="3"/>
      <c r="B256" s="2"/>
      <c r="C256" s="3"/>
      <c r="D256" s="3"/>
      <c r="E256" s="3"/>
      <c r="F256" s="4"/>
      <c r="G256" s="4"/>
      <c r="H256" s="5"/>
      <c r="I256" s="5"/>
      <c r="J256" s="2"/>
      <c r="K256" s="5"/>
      <c r="L256" s="5"/>
      <c r="M256" s="3"/>
      <c r="N256" s="3"/>
      <c r="O256" s="3"/>
      <c r="P256" s="3"/>
      <c r="Q256" s="6"/>
      <c r="R256" s="3"/>
      <c r="S256" s="3"/>
      <c r="T256" s="3"/>
      <c r="U256" s="3"/>
      <c r="V256" s="3"/>
      <c r="W256" s="3"/>
      <c r="X256" s="3"/>
      <c r="Y256" s="3"/>
      <c r="Z256" s="3"/>
    </row>
    <row r="257" spans="1:26" ht="14.25" customHeight="1">
      <c r="A257" s="3"/>
      <c r="B257" s="2"/>
      <c r="C257" s="3"/>
      <c r="D257" s="3"/>
      <c r="E257" s="3"/>
      <c r="F257" s="4"/>
      <c r="G257" s="4"/>
      <c r="H257" s="5"/>
      <c r="I257" s="5"/>
      <c r="J257" s="2"/>
      <c r="K257" s="5"/>
      <c r="L257" s="5"/>
      <c r="M257" s="3"/>
      <c r="N257" s="3"/>
      <c r="O257" s="3"/>
      <c r="P257" s="3"/>
      <c r="Q257" s="6"/>
      <c r="R257" s="3"/>
      <c r="S257" s="3"/>
      <c r="T257" s="3"/>
      <c r="U257" s="3"/>
      <c r="V257" s="3"/>
      <c r="W257" s="3"/>
      <c r="X257" s="3"/>
      <c r="Y257" s="3"/>
      <c r="Z257" s="3"/>
    </row>
    <row r="258" spans="1:26" ht="14.25" customHeight="1">
      <c r="A258" s="3"/>
      <c r="B258" s="2"/>
      <c r="C258" s="3"/>
      <c r="D258" s="3"/>
      <c r="E258" s="3"/>
      <c r="F258" s="4"/>
      <c r="G258" s="4"/>
      <c r="H258" s="5"/>
      <c r="I258" s="5"/>
      <c r="J258" s="2"/>
      <c r="K258" s="5"/>
      <c r="L258" s="5"/>
      <c r="M258" s="3"/>
      <c r="N258" s="3"/>
      <c r="O258" s="3"/>
      <c r="P258" s="3"/>
      <c r="Q258" s="6"/>
      <c r="R258" s="3"/>
      <c r="S258" s="3"/>
      <c r="T258" s="3"/>
      <c r="U258" s="3"/>
      <c r="V258" s="3"/>
      <c r="W258" s="3"/>
      <c r="X258" s="3"/>
      <c r="Y258" s="3"/>
      <c r="Z258" s="3"/>
    </row>
    <row r="259" spans="1:26" ht="14.25" customHeight="1">
      <c r="A259" s="3"/>
      <c r="B259" s="2"/>
      <c r="C259" s="3"/>
      <c r="D259" s="3"/>
      <c r="E259" s="3"/>
      <c r="F259" s="4"/>
      <c r="G259" s="4"/>
      <c r="H259" s="5"/>
      <c r="I259" s="5"/>
      <c r="J259" s="2"/>
      <c r="K259" s="5"/>
      <c r="L259" s="5"/>
      <c r="M259" s="3"/>
      <c r="N259" s="3"/>
      <c r="O259" s="3"/>
      <c r="P259" s="3"/>
      <c r="Q259" s="6"/>
      <c r="R259" s="3"/>
      <c r="S259" s="3"/>
      <c r="T259" s="3"/>
      <c r="U259" s="3"/>
      <c r="V259" s="3"/>
      <c r="W259" s="3"/>
      <c r="X259" s="3"/>
      <c r="Y259" s="3"/>
      <c r="Z259" s="3"/>
    </row>
    <row r="260" spans="1:26" ht="14.25" customHeight="1">
      <c r="A260" s="3"/>
      <c r="B260" s="2"/>
      <c r="C260" s="3"/>
      <c r="D260" s="3"/>
      <c r="E260" s="3"/>
      <c r="F260" s="4"/>
      <c r="G260" s="4"/>
      <c r="H260" s="5"/>
      <c r="I260" s="5"/>
      <c r="J260" s="2"/>
      <c r="K260" s="5"/>
      <c r="L260" s="5"/>
      <c r="M260" s="3"/>
      <c r="N260" s="3"/>
      <c r="O260" s="3"/>
      <c r="P260" s="3"/>
      <c r="Q260" s="6"/>
      <c r="R260" s="3"/>
      <c r="S260" s="3"/>
      <c r="T260" s="3"/>
      <c r="U260" s="3"/>
      <c r="V260" s="3"/>
      <c r="W260" s="3"/>
      <c r="X260" s="3"/>
      <c r="Y260" s="3"/>
      <c r="Z260" s="3"/>
    </row>
    <row r="261" spans="1:26" ht="14.25" customHeight="1">
      <c r="A261" s="3"/>
      <c r="B261" s="2"/>
      <c r="C261" s="3"/>
      <c r="D261" s="3"/>
      <c r="E261" s="3"/>
      <c r="F261" s="4"/>
      <c r="G261" s="4"/>
      <c r="H261" s="5"/>
      <c r="I261" s="5"/>
      <c r="J261" s="2"/>
      <c r="K261" s="5"/>
      <c r="L261" s="5"/>
      <c r="M261" s="3"/>
      <c r="N261" s="3"/>
      <c r="O261" s="3"/>
      <c r="P261" s="3"/>
      <c r="Q261" s="6"/>
      <c r="R261" s="3"/>
      <c r="S261" s="3"/>
      <c r="T261" s="3"/>
      <c r="U261" s="3"/>
      <c r="V261" s="3"/>
      <c r="W261" s="3"/>
      <c r="X261" s="3"/>
      <c r="Y261" s="3"/>
      <c r="Z261" s="3"/>
    </row>
    <row r="262" spans="1:26" ht="14.25" customHeight="1">
      <c r="A262" s="3"/>
      <c r="B262" s="2"/>
      <c r="C262" s="3"/>
      <c r="D262" s="3"/>
      <c r="E262" s="3"/>
      <c r="F262" s="4"/>
      <c r="G262" s="4"/>
      <c r="H262" s="5"/>
      <c r="I262" s="5"/>
      <c r="J262" s="2"/>
      <c r="K262" s="5"/>
      <c r="L262" s="5"/>
      <c r="M262" s="3"/>
      <c r="N262" s="3"/>
      <c r="O262" s="3"/>
      <c r="P262" s="3"/>
      <c r="Q262" s="6"/>
      <c r="R262" s="3"/>
      <c r="S262" s="3"/>
      <c r="T262" s="3"/>
      <c r="U262" s="3"/>
      <c r="V262" s="3"/>
      <c r="W262" s="3"/>
      <c r="X262" s="3"/>
      <c r="Y262" s="3"/>
      <c r="Z262" s="3"/>
    </row>
    <row r="263" spans="1:26" ht="14.25" customHeight="1">
      <c r="A263" s="3"/>
      <c r="B263" s="2"/>
      <c r="C263" s="3"/>
      <c r="D263" s="3"/>
      <c r="E263" s="3"/>
      <c r="F263" s="4"/>
      <c r="G263" s="4"/>
      <c r="H263" s="5"/>
      <c r="I263" s="5"/>
      <c r="J263" s="2"/>
      <c r="K263" s="5"/>
      <c r="L263" s="5"/>
      <c r="M263" s="3"/>
      <c r="N263" s="3"/>
      <c r="O263" s="3"/>
      <c r="P263" s="3"/>
      <c r="Q263" s="6"/>
      <c r="R263" s="3"/>
      <c r="S263" s="3"/>
      <c r="T263" s="3"/>
      <c r="U263" s="3"/>
      <c r="V263" s="3"/>
      <c r="W263" s="3"/>
      <c r="X263" s="3"/>
      <c r="Y263" s="3"/>
      <c r="Z263" s="3"/>
    </row>
    <row r="264" spans="1:26" ht="14.25" customHeight="1">
      <c r="A264" s="3"/>
      <c r="B264" s="2"/>
      <c r="C264" s="3"/>
      <c r="D264" s="3"/>
      <c r="E264" s="3"/>
      <c r="F264" s="4"/>
      <c r="G264" s="4"/>
      <c r="H264" s="5"/>
      <c r="I264" s="5"/>
      <c r="J264" s="2"/>
      <c r="K264" s="5"/>
      <c r="L264" s="5"/>
      <c r="M264" s="3"/>
      <c r="N264" s="3"/>
      <c r="O264" s="3"/>
      <c r="P264" s="3"/>
      <c r="Q264" s="6"/>
      <c r="R264" s="3"/>
      <c r="S264" s="3"/>
      <c r="T264" s="3"/>
      <c r="U264" s="3"/>
      <c r="V264" s="3"/>
      <c r="W264" s="3"/>
      <c r="X264" s="3"/>
      <c r="Y264" s="3"/>
      <c r="Z264" s="3"/>
    </row>
    <row r="265" spans="1:26" ht="14.25" customHeight="1">
      <c r="A265" s="3"/>
      <c r="B265" s="2"/>
      <c r="C265" s="3"/>
      <c r="D265" s="3"/>
      <c r="E265" s="3"/>
      <c r="F265" s="4"/>
      <c r="G265" s="4"/>
      <c r="H265" s="5"/>
      <c r="I265" s="5"/>
      <c r="J265" s="2"/>
      <c r="K265" s="5"/>
      <c r="L265" s="5"/>
      <c r="M265" s="3"/>
      <c r="N265" s="3"/>
      <c r="O265" s="3"/>
      <c r="P265" s="3"/>
      <c r="Q265" s="6"/>
      <c r="R265" s="3"/>
      <c r="S265" s="3"/>
      <c r="T265" s="3"/>
      <c r="U265" s="3"/>
      <c r="V265" s="3"/>
      <c r="W265" s="3"/>
      <c r="X265" s="3"/>
      <c r="Y265" s="3"/>
      <c r="Z265" s="3"/>
    </row>
    <row r="266" spans="1:26" ht="14.25" customHeight="1">
      <c r="A266" s="3"/>
      <c r="B266" s="2"/>
      <c r="C266" s="3"/>
      <c r="D266" s="3"/>
      <c r="E266" s="3"/>
      <c r="F266" s="4"/>
      <c r="G266" s="4"/>
      <c r="H266" s="5"/>
      <c r="I266" s="5"/>
      <c r="J266" s="2"/>
      <c r="K266" s="5"/>
      <c r="L266" s="5"/>
      <c r="M266" s="3"/>
      <c r="N266" s="3"/>
      <c r="O266" s="3"/>
      <c r="P266" s="3"/>
      <c r="Q266" s="6"/>
      <c r="R266" s="3"/>
      <c r="S266" s="3"/>
      <c r="T266" s="3"/>
      <c r="U266" s="3"/>
      <c r="V266" s="3"/>
      <c r="W266" s="3"/>
      <c r="X266" s="3"/>
      <c r="Y266" s="3"/>
      <c r="Z266" s="3"/>
    </row>
    <row r="267" spans="1:26" ht="14.25" customHeight="1">
      <c r="A267" s="3"/>
      <c r="B267" s="2"/>
      <c r="C267" s="3"/>
      <c r="D267" s="3"/>
      <c r="E267" s="3"/>
      <c r="F267" s="4"/>
      <c r="G267" s="4"/>
      <c r="H267" s="5"/>
      <c r="I267" s="5"/>
      <c r="J267" s="2"/>
      <c r="K267" s="5"/>
      <c r="L267" s="5"/>
      <c r="M267" s="3"/>
      <c r="N267" s="3"/>
      <c r="O267" s="3"/>
      <c r="P267" s="3"/>
      <c r="Q267" s="6"/>
      <c r="R267" s="3"/>
      <c r="S267" s="3"/>
      <c r="T267" s="3"/>
      <c r="U267" s="3"/>
      <c r="V267" s="3"/>
      <c r="W267" s="3"/>
      <c r="X267" s="3"/>
      <c r="Y267" s="3"/>
      <c r="Z267" s="3"/>
    </row>
    <row r="268" spans="1:26" ht="14.25" customHeight="1">
      <c r="A268" s="3"/>
      <c r="B268" s="2"/>
      <c r="C268" s="3"/>
      <c r="D268" s="3"/>
      <c r="E268" s="3"/>
      <c r="F268" s="4"/>
      <c r="G268" s="4"/>
      <c r="H268" s="5"/>
      <c r="I268" s="5"/>
      <c r="J268" s="2"/>
      <c r="K268" s="5"/>
      <c r="L268" s="5"/>
      <c r="M268" s="3"/>
      <c r="N268" s="3"/>
      <c r="O268" s="3"/>
      <c r="P268" s="3"/>
      <c r="Q268" s="6"/>
      <c r="R268" s="3"/>
      <c r="S268" s="3"/>
      <c r="T268" s="3"/>
      <c r="U268" s="3"/>
      <c r="V268" s="3"/>
      <c r="W268" s="3"/>
      <c r="X268" s="3"/>
      <c r="Y268" s="3"/>
      <c r="Z268" s="3"/>
    </row>
    <row r="269" spans="1:26" ht="14.25" customHeight="1">
      <c r="A269" s="3"/>
      <c r="B269" s="2"/>
      <c r="C269" s="3"/>
      <c r="D269" s="3"/>
      <c r="E269" s="3"/>
      <c r="F269" s="4"/>
      <c r="G269" s="4"/>
      <c r="H269" s="5"/>
      <c r="I269" s="5"/>
      <c r="J269" s="2"/>
      <c r="K269" s="5"/>
      <c r="L269" s="5"/>
      <c r="M269" s="3"/>
      <c r="N269" s="3"/>
      <c r="O269" s="3"/>
      <c r="P269" s="3"/>
      <c r="Q269" s="6"/>
      <c r="R269" s="3"/>
      <c r="S269" s="3"/>
      <c r="T269" s="3"/>
      <c r="U269" s="3"/>
      <c r="V269" s="3"/>
      <c r="W269" s="3"/>
      <c r="X269" s="3"/>
      <c r="Y269" s="3"/>
      <c r="Z269" s="3"/>
    </row>
    <row r="270" spans="1:26" ht="14.25" customHeight="1">
      <c r="A270" s="3"/>
      <c r="B270" s="2"/>
      <c r="C270" s="3"/>
      <c r="D270" s="3"/>
      <c r="E270" s="3"/>
      <c r="F270" s="4"/>
      <c r="G270" s="4"/>
      <c r="H270" s="5"/>
      <c r="I270" s="5"/>
      <c r="J270" s="2"/>
      <c r="K270" s="5"/>
      <c r="L270" s="5"/>
      <c r="M270" s="3"/>
      <c r="N270" s="3"/>
      <c r="O270" s="3"/>
      <c r="P270" s="3"/>
      <c r="Q270" s="6"/>
      <c r="R270" s="3"/>
      <c r="S270" s="3"/>
      <c r="T270" s="3"/>
      <c r="U270" s="3"/>
      <c r="V270" s="3"/>
      <c r="W270" s="3"/>
      <c r="X270" s="3"/>
      <c r="Y270" s="3"/>
      <c r="Z270" s="3"/>
    </row>
    <row r="271" spans="1:26" ht="14.25" customHeight="1">
      <c r="A271" s="3"/>
      <c r="B271" s="2"/>
      <c r="C271" s="3"/>
      <c r="D271" s="3"/>
      <c r="E271" s="3"/>
      <c r="F271" s="4"/>
      <c r="G271" s="4"/>
      <c r="H271" s="5"/>
      <c r="I271" s="5"/>
      <c r="J271" s="2"/>
      <c r="K271" s="5"/>
      <c r="L271" s="5"/>
      <c r="M271" s="3"/>
      <c r="N271" s="3"/>
      <c r="O271" s="3"/>
      <c r="P271" s="3"/>
      <c r="Q271" s="6"/>
      <c r="R271" s="3"/>
      <c r="S271" s="3"/>
      <c r="T271" s="3"/>
      <c r="U271" s="3"/>
      <c r="V271" s="3"/>
      <c r="W271" s="3"/>
      <c r="X271" s="3"/>
      <c r="Y271" s="3"/>
      <c r="Z271" s="3"/>
    </row>
    <row r="272" spans="1:26" ht="14.25" customHeight="1">
      <c r="A272" s="3"/>
      <c r="B272" s="2"/>
      <c r="C272" s="3"/>
      <c r="D272" s="3"/>
      <c r="E272" s="3"/>
      <c r="F272" s="4"/>
      <c r="G272" s="4"/>
      <c r="H272" s="5"/>
      <c r="I272" s="5"/>
      <c r="J272" s="2"/>
      <c r="K272" s="5"/>
      <c r="L272" s="5"/>
      <c r="M272" s="3"/>
      <c r="N272" s="3"/>
      <c r="O272" s="3"/>
      <c r="P272" s="3"/>
      <c r="Q272" s="6"/>
      <c r="R272" s="3"/>
      <c r="S272" s="3"/>
      <c r="T272" s="3"/>
      <c r="U272" s="3"/>
      <c r="V272" s="3"/>
      <c r="W272" s="3"/>
      <c r="X272" s="3"/>
      <c r="Y272" s="3"/>
      <c r="Z272" s="3"/>
    </row>
    <row r="273" spans="1:26" ht="14.25" customHeight="1">
      <c r="A273" s="3"/>
      <c r="B273" s="2"/>
      <c r="C273" s="3"/>
      <c r="D273" s="3"/>
      <c r="E273" s="3"/>
      <c r="F273" s="4"/>
      <c r="G273" s="4"/>
      <c r="H273" s="5"/>
      <c r="I273" s="5"/>
      <c r="J273" s="2"/>
      <c r="K273" s="5"/>
      <c r="L273" s="5"/>
      <c r="M273" s="3"/>
      <c r="N273" s="3"/>
      <c r="O273" s="3"/>
      <c r="P273" s="3"/>
      <c r="Q273" s="6"/>
      <c r="R273" s="3"/>
      <c r="S273" s="3"/>
      <c r="T273" s="3"/>
      <c r="U273" s="3"/>
      <c r="V273" s="3"/>
      <c r="W273" s="3"/>
      <c r="X273" s="3"/>
      <c r="Y273" s="3"/>
      <c r="Z273" s="3"/>
    </row>
    <row r="274" spans="1:26" ht="14.25" customHeight="1">
      <c r="A274" s="3"/>
      <c r="B274" s="2"/>
      <c r="C274" s="3"/>
      <c r="D274" s="3"/>
      <c r="E274" s="3"/>
      <c r="F274" s="4"/>
      <c r="G274" s="4"/>
      <c r="H274" s="5"/>
      <c r="I274" s="5"/>
      <c r="J274" s="2"/>
      <c r="K274" s="5"/>
      <c r="L274" s="5"/>
      <c r="M274" s="3"/>
      <c r="N274" s="3"/>
      <c r="O274" s="3"/>
      <c r="P274" s="3"/>
      <c r="Q274" s="6"/>
      <c r="R274" s="3"/>
      <c r="S274" s="3"/>
      <c r="T274" s="3"/>
      <c r="U274" s="3"/>
      <c r="V274" s="3"/>
      <c r="W274" s="3"/>
      <c r="X274" s="3"/>
      <c r="Y274" s="3"/>
      <c r="Z274" s="3"/>
    </row>
    <row r="275" spans="1:26" ht="14.25" customHeight="1">
      <c r="A275" s="3"/>
      <c r="B275" s="2"/>
      <c r="C275" s="3"/>
      <c r="D275" s="3"/>
      <c r="E275" s="3"/>
      <c r="F275" s="4"/>
      <c r="G275" s="4"/>
      <c r="H275" s="5"/>
      <c r="I275" s="5"/>
      <c r="J275" s="2"/>
      <c r="K275" s="5"/>
      <c r="L275" s="5"/>
      <c r="M275" s="3"/>
      <c r="N275" s="3"/>
      <c r="O275" s="3"/>
      <c r="P275" s="3"/>
      <c r="Q275" s="6"/>
      <c r="R275" s="3"/>
      <c r="S275" s="3"/>
      <c r="T275" s="3"/>
      <c r="U275" s="3"/>
      <c r="V275" s="3"/>
      <c r="W275" s="3"/>
      <c r="X275" s="3"/>
      <c r="Y275" s="3"/>
      <c r="Z275" s="3"/>
    </row>
    <row r="276" spans="1:26" ht="14.25" customHeight="1">
      <c r="A276" s="3"/>
      <c r="B276" s="2"/>
      <c r="C276" s="3"/>
      <c r="D276" s="3"/>
      <c r="E276" s="3"/>
      <c r="F276" s="4"/>
      <c r="G276" s="4"/>
      <c r="H276" s="5"/>
      <c r="I276" s="5"/>
      <c r="J276" s="2"/>
      <c r="K276" s="5"/>
      <c r="L276" s="5"/>
      <c r="M276" s="3"/>
      <c r="N276" s="3"/>
      <c r="O276" s="3"/>
      <c r="P276" s="3"/>
      <c r="Q276" s="6"/>
      <c r="R276" s="3"/>
      <c r="S276" s="3"/>
      <c r="T276" s="3"/>
      <c r="U276" s="3"/>
      <c r="V276" s="3"/>
      <c r="W276" s="3"/>
      <c r="X276" s="3"/>
      <c r="Y276" s="3"/>
      <c r="Z276" s="3"/>
    </row>
    <row r="277" spans="1:26" ht="14.25" customHeight="1">
      <c r="A277" s="3"/>
      <c r="B277" s="2"/>
      <c r="C277" s="3"/>
      <c r="D277" s="3"/>
      <c r="E277" s="3"/>
      <c r="F277" s="4"/>
      <c r="G277" s="4"/>
      <c r="H277" s="5"/>
      <c r="I277" s="5"/>
      <c r="J277" s="2"/>
      <c r="K277" s="5"/>
      <c r="L277" s="5"/>
      <c r="M277" s="3"/>
      <c r="N277" s="3"/>
      <c r="O277" s="3"/>
      <c r="P277" s="3"/>
      <c r="Q277" s="6"/>
      <c r="R277" s="3"/>
      <c r="S277" s="3"/>
      <c r="T277" s="3"/>
      <c r="U277" s="3"/>
      <c r="V277" s="3"/>
      <c r="W277" s="3"/>
      <c r="X277" s="3"/>
      <c r="Y277" s="3"/>
      <c r="Z277" s="3"/>
    </row>
    <row r="278" spans="1:26" ht="14.25" customHeight="1">
      <c r="A278" s="3"/>
      <c r="B278" s="2"/>
      <c r="C278" s="3"/>
      <c r="D278" s="3"/>
      <c r="E278" s="3"/>
      <c r="F278" s="4"/>
      <c r="G278" s="4"/>
      <c r="H278" s="5"/>
      <c r="I278" s="5"/>
      <c r="J278" s="2"/>
      <c r="K278" s="5"/>
      <c r="L278" s="5"/>
      <c r="M278" s="3"/>
      <c r="N278" s="3"/>
      <c r="O278" s="3"/>
      <c r="P278" s="3"/>
      <c r="Q278" s="6"/>
      <c r="R278" s="3"/>
      <c r="S278" s="3"/>
      <c r="T278" s="3"/>
      <c r="U278" s="3"/>
      <c r="V278" s="3"/>
      <c r="W278" s="3"/>
      <c r="X278" s="3"/>
      <c r="Y278" s="3"/>
      <c r="Z278" s="3"/>
    </row>
    <row r="279" spans="1:26" ht="14.25" customHeight="1">
      <c r="A279" s="3"/>
      <c r="B279" s="2"/>
      <c r="C279" s="3"/>
      <c r="D279" s="3"/>
      <c r="E279" s="3"/>
      <c r="F279" s="4"/>
      <c r="G279" s="4"/>
      <c r="H279" s="5"/>
      <c r="I279" s="5"/>
      <c r="J279" s="2"/>
      <c r="K279" s="5"/>
      <c r="L279" s="5"/>
      <c r="M279" s="3"/>
      <c r="N279" s="3"/>
      <c r="O279" s="3"/>
      <c r="P279" s="3"/>
      <c r="Q279" s="6"/>
      <c r="R279" s="3"/>
      <c r="S279" s="3"/>
      <c r="T279" s="3"/>
      <c r="U279" s="3"/>
      <c r="V279" s="3"/>
      <c r="W279" s="3"/>
      <c r="X279" s="3"/>
      <c r="Y279" s="3"/>
      <c r="Z279" s="3"/>
    </row>
    <row r="280" spans="1:26" ht="14.25" customHeight="1">
      <c r="A280" s="3"/>
      <c r="B280" s="2"/>
      <c r="C280" s="3"/>
      <c r="D280" s="3"/>
      <c r="E280" s="3"/>
      <c r="F280" s="4"/>
      <c r="G280" s="4"/>
      <c r="H280" s="5"/>
      <c r="I280" s="5"/>
      <c r="J280" s="2"/>
      <c r="K280" s="5"/>
      <c r="L280" s="5"/>
      <c r="M280" s="3"/>
      <c r="N280" s="3"/>
      <c r="O280" s="3"/>
      <c r="P280" s="3"/>
      <c r="Q280" s="6"/>
      <c r="R280" s="3"/>
      <c r="S280" s="3"/>
      <c r="T280" s="3"/>
      <c r="U280" s="3"/>
      <c r="V280" s="3"/>
      <c r="W280" s="3"/>
      <c r="X280" s="3"/>
      <c r="Y280" s="3"/>
      <c r="Z280" s="3"/>
    </row>
    <row r="281" spans="1:26" ht="14.25" customHeight="1">
      <c r="A281" s="3"/>
      <c r="B281" s="2"/>
      <c r="C281" s="3"/>
      <c r="D281" s="3"/>
      <c r="E281" s="3"/>
      <c r="F281" s="4"/>
      <c r="G281" s="4"/>
      <c r="H281" s="5"/>
      <c r="I281" s="5"/>
      <c r="J281" s="2"/>
      <c r="K281" s="5"/>
      <c r="L281" s="5"/>
      <c r="M281" s="3"/>
      <c r="N281" s="3"/>
      <c r="O281" s="3"/>
      <c r="P281" s="3"/>
      <c r="Q281" s="6"/>
      <c r="R281" s="3"/>
      <c r="S281" s="3"/>
      <c r="T281" s="3"/>
      <c r="U281" s="3"/>
      <c r="V281" s="3"/>
      <c r="W281" s="3"/>
      <c r="X281" s="3"/>
      <c r="Y281" s="3"/>
      <c r="Z281" s="3"/>
    </row>
    <row r="282" spans="1:26" ht="14.25" customHeight="1">
      <c r="A282" s="3"/>
      <c r="B282" s="2"/>
      <c r="C282" s="3"/>
      <c r="D282" s="3"/>
      <c r="E282" s="3"/>
      <c r="F282" s="4"/>
      <c r="G282" s="4"/>
      <c r="H282" s="5"/>
      <c r="I282" s="5"/>
      <c r="J282" s="2"/>
      <c r="K282" s="5"/>
      <c r="L282" s="5"/>
      <c r="M282" s="3"/>
      <c r="N282" s="3"/>
      <c r="O282" s="3"/>
      <c r="P282" s="3"/>
      <c r="Q282" s="6"/>
      <c r="R282" s="3"/>
      <c r="S282" s="3"/>
      <c r="T282" s="3"/>
      <c r="U282" s="3"/>
      <c r="V282" s="3"/>
      <c r="W282" s="3"/>
      <c r="X282" s="3"/>
      <c r="Y282" s="3"/>
      <c r="Z282" s="3"/>
    </row>
    <row r="283" spans="1:26" ht="14.25" customHeight="1">
      <c r="A283" s="3"/>
      <c r="B283" s="2"/>
      <c r="C283" s="3"/>
      <c r="D283" s="3"/>
      <c r="E283" s="3"/>
      <c r="F283" s="4"/>
      <c r="G283" s="4"/>
      <c r="H283" s="5"/>
      <c r="I283" s="5"/>
      <c r="J283" s="2"/>
      <c r="K283" s="5"/>
      <c r="L283" s="5"/>
      <c r="M283" s="3"/>
      <c r="N283" s="3"/>
      <c r="O283" s="3"/>
      <c r="P283" s="3"/>
      <c r="Q283" s="6"/>
      <c r="R283" s="3"/>
      <c r="S283" s="3"/>
      <c r="T283" s="3"/>
      <c r="U283" s="3"/>
      <c r="V283" s="3"/>
      <c r="W283" s="3"/>
      <c r="X283" s="3"/>
      <c r="Y283" s="3"/>
      <c r="Z283" s="3"/>
    </row>
    <row r="284" spans="1:26" ht="14.25" customHeight="1">
      <c r="A284" s="3"/>
      <c r="B284" s="2"/>
      <c r="C284" s="3"/>
      <c r="D284" s="3"/>
      <c r="E284" s="3"/>
      <c r="F284" s="4"/>
      <c r="G284" s="4"/>
      <c r="H284" s="5"/>
      <c r="I284" s="5"/>
      <c r="J284" s="2"/>
      <c r="K284" s="5"/>
      <c r="L284" s="5"/>
      <c r="M284" s="3"/>
      <c r="N284" s="3"/>
      <c r="O284" s="3"/>
      <c r="P284" s="3"/>
      <c r="Q284" s="6"/>
      <c r="R284" s="3"/>
      <c r="S284" s="3"/>
      <c r="T284" s="3"/>
      <c r="U284" s="3"/>
      <c r="V284" s="3"/>
      <c r="W284" s="3"/>
      <c r="X284" s="3"/>
      <c r="Y284" s="3"/>
      <c r="Z284" s="3"/>
    </row>
    <row r="285" spans="1:26" ht="14.25" customHeight="1">
      <c r="A285" s="3"/>
      <c r="B285" s="2"/>
      <c r="C285" s="3"/>
      <c r="D285" s="3"/>
      <c r="E285" s="3"/>
      <c r="F285" s="4"/>
      <c r="G285" s="4"/>
      <c r="H285" s="5"/>
      <c r="I285" s="5"/>
      <c r="J285" s="2"/>
      <c r="K285" s="5"/>
      <c r="L285" s="5"/>
      <c r="M285" s="3"/>
      <c r="N285" s="3"/>
      <c r="O285" s="3"/>
      <c r="P285" s="3"/>
      <c r="Q285" s="6"/>
      <c r="R285" s="3"/>
      <c r="S285" s="3"/>
      <c r="T285" s="3"/>
      <c r="U285" s="3"/>
      <c r="V285" s="3"/>
      <c r="W285" s="3"/>
      <c r="X285" s="3"/>
      <c r="Y285" s="3"/>
      <c r="Z285" s="3"/>
    </row>
    <row r="286" spans="1:26" ht="14.25" customHeight="1">
      <c r="A286" s="3"/>
      <c r="B286" s="2"/>
      <c r="C286" s="3"/>
      <c r="D286" s="3"/>
      <c r="E286" s="3"/>
      <c r="F286" s="4"/>
      <c r="G286" s="4"/>
      <c r="H286" s="5"/>
      <c r="I286" s="5"/>
      <c r="J286" s="2"/>
      <c r="K286" s="5"/>
      <c r="L286" s="5"/>
      <c r="M286" s="3"/>
      <c r="N286" s="3"/>
      <c r="O286" s="3"/>
      <c r="P286" s="3"/>
      <c r="Q286" s="6"/>
      <c r="R286" s="3"/>
      <c r="S286" s="3"/>
      <c r="T286" s="3"/>
      <c r="U286" s="3"/>
      <c r="V286" s="3"/>
      <c r="W286" s="3"/>
      <c r="X286" s="3"/>
      <c r="Y286" s="3"/>
      <c r="Z286" s="3"/>
    </row>
    <row r="287" spans="1:26" ht="14.25" customHeight="1">
      <c r="A287" s="3"/>
      <c r="B287" s="2"/>
      <c r="C287" s="3"/>
      <c r="D287" s="3"/>
      <c r="E287" s="3"/>
      <c r="F287" s="4"/>
      <c r="G287" s="4"/>
      <c r="H287" s="5"/>
      <c r="I287" s="5"/>
      <c r="J287" s="2"/>
      <c r="K287" s="5"/>
      <c r="L287" s="5"/>
      <c r="M287" s="3"/>
      <c r="N287" s="3"/>
      <c r="O287" s="3"/>
      <c r="P287" s="3"/>
      <c r="Q287" s="6"/>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6"/>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6"/>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6"/>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6"/>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6"/>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6"/>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6"/>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6"/>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6"/>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6"/>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6"/>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6"/>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6"/>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6"/>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6"/>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6"/>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6"/>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6"/>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6"/>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6"/>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6"/>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6"/>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6"/>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6"/>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6"/>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6"/>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6"/>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6"/>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6"/>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6"/>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6"/>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6"/>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6"/>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6"/>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6"/>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6"/>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6"/>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6"/>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6"/>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6"/>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6"/>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6"/>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6"/>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6"/>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6"/>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6"/>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6"/>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6"/>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6"/>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6"/>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6"/>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6"/>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6"/>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6"/>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6"/>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6"/>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6"/>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6"/>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6"/>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6"/>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6"/>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6"/>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6"/>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6"/>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6"/>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6"/>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6"/>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6"/>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6"/>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6"/>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6"/>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6"/>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6"/>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6"/>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6"/>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6"/>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6"/>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6"/>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6"/>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6"/>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6"/>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6"/>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6"/>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6"/>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6"/>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6"/>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6"/>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6"/>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6"/>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6"/>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6"/>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6"/>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6"/>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6"/>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6"/>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6"/>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6"/>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6"/>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6"/>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6"/>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6"/>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6"/>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6"/>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6"/>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6"/>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6"/>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6"/>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6"/>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6"/>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6"/>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6"/>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6"/>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6"/>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6"/>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6"/>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6"/>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6"/>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6"/>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6"/>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6"/>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6"/>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6"/>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6"/>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6"/>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6"/>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6"/>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6"/>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6"/>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6"/>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6"/>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6"/>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6"/>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6"/>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6"/>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6"/>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6"/>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6"/>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6"/>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6"/>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6"/>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6"/>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6"/>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6"/>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6"/>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6"/>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6"/>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6"/>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6"/>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6"/>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6"/>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6"/>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6"/>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6"/>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6"/>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6"/>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6"/>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6"/>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6"/>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6"/>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6"/>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6"/>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6"/>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6"/>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6"/>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6"/>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6"/>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6"/>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6"/>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6"/>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6"/>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6"/>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6"/>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6"/>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6"/>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6"/>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6"/>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6"/>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6"/>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6"/>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6"/>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6"/>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6"/>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6"/>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6"/>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6"/>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6"/>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6"/>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6"/>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6"/>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6"/>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6"/>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6"/>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6"/>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6"/>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6"/>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6"/>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6"/>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6"/>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6"/>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6"/>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6"/>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6"/>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6"/>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6"/>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6"/>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6"/>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6"/>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6"/>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6"/>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6"/>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6"/>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6"/>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6"/>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6"/>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6"/>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6"/>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6"/>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6"/>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6"/>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6"/>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6"/>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6"/>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6"/>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6"/>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6"/>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6"/>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6"/>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6"/>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6"/>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6"/>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6"/>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6"/>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6"/>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6"/>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6"/>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6"/>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6"/>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6"/>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6"/>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6"/>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6"/>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6"/>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6"/>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6"/>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6"/>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6"/>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6"/>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6"/>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6"/>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6"/>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6"/>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6"/>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6"/>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6"/>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6"/>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6"/>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6"/>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6"/>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6"/>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6"/>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6"/>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6"/>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6"/>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6"/>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6"/>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6"/>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6"/>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6"/>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6"/>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6"/>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6"/>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6"/>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6"/>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6"/>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6"/>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6"/>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6"/>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6"/>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6"/>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6"/>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6"/>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6"/>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6"/>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6"/>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6"/>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6"/>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6"/>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6"/>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6"/>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6"/>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6"/>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6"/>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6"/>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6"/>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6"/>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6"/>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6"/>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6"/>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6"/>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6"/>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6"/>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6"/>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6"/>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6"/>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6"/>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6"/>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6"/>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6"/>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6"/>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6"/>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6"/>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6"/>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6"/>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6"/>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6"/>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6"/>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6"/>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6"/>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6"/>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6"/>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6"/>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6"/>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6"/>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6"/>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6"/>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6"/>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6"/>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6"/>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6"/>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6"/>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6"/>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6"/>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6"/>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6"/>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6"/>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6"/>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6"/>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6"/>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6"/>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6"/>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6"/>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6"/>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6"/>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6"/>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6"/>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6"/>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6"/>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6"/>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6"/>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6"/>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6"/>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6"/>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6"/>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6"/>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6"/>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6"/>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6"/>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6"/>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6"/>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6"/>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6"/>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6"/>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6"/>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6"/>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6"/>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6"/>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6"/>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6"/>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6"/>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6"/>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6"/>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6"/>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6"/>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6"/>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6"/>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6"/>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6"/>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6"/>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6"/>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6"/>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6"/>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6"/>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6"/>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6"/>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6"/>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6"/>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6"/>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6"/>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6"/>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6"/>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6"/>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6"/>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6"/>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6"/>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6"/>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6"/>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6"/>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6"/>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6"/>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6"/>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6"/>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6"/>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6"/>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6"/>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6"/>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6"/>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6"/>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6"/>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6"/>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6"/>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6"/>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6"/>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6"/>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6"/>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6"/>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6"/>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6"/>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6"/>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6"/>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6"/>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6"/>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6"/>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6"/>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6"/>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6"/>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6"/>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6"/>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6"/>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6"/>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6"/>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6"/>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6"/>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6"/>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6"/>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6"/>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6"/>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6"/>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6"/>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6"/>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6"/>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6"/>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6"/>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6"/>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6"/>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6"/>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6"/>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6"/>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6"/>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6"/>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6"/>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6"/>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6"/>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6"/>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6"/>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6"/>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6"/>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6"/>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6"/>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6"/>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6"/>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6"/>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6"/>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6"/>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6"/>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6"/>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6"/>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6"/>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6"/>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6"/>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6"/>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6"/>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6"/>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6"/>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6"/>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6"/>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6"/>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6"/>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6"/>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6"/>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6"/>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6"/>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6"/>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6"/>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6"/>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6"/>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6"/>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6"/>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6"/>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6"/>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6"/>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6"/>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6"/>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6"/>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6"/>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6"/>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6"/>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6"/>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6"/>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6"/>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6"/>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6"/>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6"/>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6"/>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6"/>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6"/>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6"/>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6"/>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6"/>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6"/>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6"/>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6"/>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6"/>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6"/>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6"/>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6"/>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6"/>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6"/>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6"/>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6"/>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6"/>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6"/>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6"/>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6"/>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6"/>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6"/>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6"/>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6"/>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6"/>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6"/>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6"/>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6"/>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6"/>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6"/>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6"/>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6"/>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6"/>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6"/>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6"/>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6"/>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6"/>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6"/>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6"/>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6"/>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6"/>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6"/>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6"/>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6"/>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6"/>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6"/>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6"/>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6"/>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6"/>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6"/>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6"/>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6"/>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6"/>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6"/>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6"/>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6"/>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6"/>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6"/>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6"/>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6"/>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6"/>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6"/>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6"/>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6"/>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6"/>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6"/>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6"/>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6"/>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6"/>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6"/>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6"/>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6"/>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6"/>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6"/>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6"/>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6"/>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6"/>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6"/>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6"/>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6"/>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6"/>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6"/>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6"/>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6"/>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6"/>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6"/>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6"/>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6"/>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6"/>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6"/>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6"/>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6"/>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6"/>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6"/>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6"/>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6"/>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6"/>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6"/>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6"/>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6"/>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6"/>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6"/>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6"/>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6"/>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6"/>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6"/>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6"/>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6"/>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6"/>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6"/>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6"/>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6"/>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6"/>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6"/>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6"/>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6"/>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6"/>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6"/>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6"/>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6"/>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6"/>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6"/>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6"/>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6"/>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6"/>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6"/>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6"/>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6"/>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6"/>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6"/>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6"/>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6"/>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6"/>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6"/>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6"/>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6"/>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6"/>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6"/>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6"/>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6"/>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6"/>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6"/>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6"/>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6"/>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6"/>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6"/>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6"/>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6"/>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6"/>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6"/>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6"/>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6"/>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6"/>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6"/>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6"/>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6"/>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6"/>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6"/>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6"/>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6"/>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6"/>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6"/>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6"/>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6"/>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6"/>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6"/>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6"/>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6"/>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6"/>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6"/>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6"/>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6"/>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6"/>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6"/>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6"/>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6"/>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6"/>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6"/>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6"/>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6"/>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6"/>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6"/>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6"/>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6"/>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6"/>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6"/>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6"/>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6"/>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6"/>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6"/>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6"/>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6"/>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6"/>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6"/>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6"/>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6"/>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6"/>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6"/>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6"/>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6"/>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6"/>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6"/>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6"/>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6"/>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6"/>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6"/>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6"/>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6"/>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6"/>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6"/>
      <c r="R1000" s="3"/>
      <c r="S1000" s="3"/>
      <c r="T1000" s="3"/>
      <c r="U1000" s="3"/>
      <c r="V1000" s="3"/>
      <c r="W1000" s="3"/>
      <c r="X1000" s="3"/>
      <c r="Y1000" s="3"/>
      <c r="Z1000" s="3"/>
    </row>
  </sheetData>
  <autoFilter ref="A1:L4" xr:uid="{00000000-0009-0000-0000-000000000000}"/>
  <mergeCells count="50">
    <mergeCell ref="G76:G80"/>
    <mergeCell ref="C81:C84"/>
    <mergeCell ref="A34:A75"/>
    <mergeCell ref="B60:B75"/>
    <mergeCell ref="A76:A87"/>
    <mergeCell ref="B76:B80"/>
    <mergeCell ref="B81:B84"/>
    <mergeCell ref="B85:B87"/>
    <mergeCell ref="M7:M8"/>
    <mergeCell ref="C85:C87"/>
    <mergeCell ref="B21:B24"/>
    <mergeCell ref="C21:C24"/>
    <mergeCell ref="A25:A33"/>
    <mergeCell ref="C26:C33"/>
    <mergeCell ref="C34:C35"/>
    <mergeCell ref="C36:C43"/>
    <mergeCell ref="C44:C58"/>
    <mergeCell ref="B34:B35"/>
    <mergeCell ref="B36:B43"/>
    <mergeCell ref="B26:B33"/>
    <mergeCell ref="B44:B59"/>
    <mergeCell ref="C60:C66"/>
    <mergeCell ref="C67:C75"/>
    <mergeCell ref="C76:C80"/>
    <mergeCell ref="N7:N8"/>
    <mergeCell ref="O7:O8"/>
    <mergeCell ref="P7:P8"/>
    <mergeCell ref="Q7:Q8"/>
    <mergeCell ref="R7:R8"/>
    <mergeCell ref="A2:L2"/>
    <mergeCell ref="A3:C3"/>
    <mergeCell ref="A4:L4"/>
    <mergeCell ref="A7:A8"/>
    <mergeCell ref="B7:B8"/>
    <mergeCell ref="C7:C8"/>
    <mergeCell ref="D7:D8"/>
    <mergeCell ref="K7:L7"/>
    <mergeCell ref="G7:G8"/>
    <mergeCell ref="H7:H8"/>
    <mergeCell ref="I7:I8"/>
    <mergeCell ref="J7:J8"/>
    <mergeCell ref="B17:B20"/>
    <mergeCell ref="C17:C20"/>
    <mergeCell ref="E7:E8"/>
    <mergeCell ref="F7:F8"/>
    <mergeCell ref="A9:A24"/>
    <mergeCell ref="B9:B16"/>
    <mergeCell ref="C9:C11"/>
    <mergeCell ref="C12:C13"/>
    <mergeCell ref="C14:C16"/>
  </mergeCells>
  <hyperlinks>
    <hyperlink ref="R12" r:id="rId1" xr:uid="{00000000-0004-0000-0000-000000000000}"/>
    <hyperlink ref="R13" r:id="rId2" xr:uid="{00000000-0004-0000-0000-000001000000}"/>
    <hyperlink ref="H31" r:id="rId3" xr:uid="{00000000-0004-0000-0000-000002000000}"/>
    <hyperlink ref="R34" r:id="rId4" xr:uid="{00000000-0004-0000-0000-000003000000}"/>
    <hyperlink ref="R35" r:id="rId5" xr:uid="{00000000-0004-0000-0000-000004000000}"/>
    <hyperlink ref="R36" r:id="rId6" xr:uid="{00000000-0004-0000-0000-000005000000}"/>
    <hyperlink ref="R42" r:id="rId7" xr:uid="{00000000-0004-0000-0000-000006000000}"/>
    <hyperlink ref="P73" r:id="rId8" display="Se ejecutó la actividad correspondiente al mes de agosto en un 50%, presentando los dos informes previstos para el segundo cuatrimestre del año. En dichos informes se registraron avances relevantes en los proyectos de inversión y en la gestión institucion" xr:uid="{00000000-0004-0000-0000-000007000000}"/>
    <hyperlink ref="R78" r:id="rId9" xr:uid="{00000000-0004-0000-0000-000008000000}"/>
    <hyperlink ref="R72" r:id="rId10" xr:uid="{2C816B7D-6961-4C67-803F-03DC2B0A8DFB}"/>
  </hyperlinks>
  <pageMargins left="0.7" right="0.7" top="0.75" bottom="0.75" header="0" footer="0"/>
  <pageSetup orientation="portrait" r:id="rId11"/>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COMP.PROGRAMÁTICO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Johanna V</dc:creator>
  <cp:lastModifiedBy>Dolly Johanna</cp:lastModifiedBy>
  <dcterms:created xsi:type="dcterms:W3CDTF">2025-05-28T02:07:22Z</dcterms:created>
  <dcterms:modified xsi:type="dcterms:W3CDTF">2025-09-18T20:27:50Z</dcterms:modified>
</cp:coreProperties>
</file>