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lozanoa\OneDrive\SECRETARIA JURIDICA\2022\INFORMES\PAAC\31122022\Informe Final\"/>
    </mc:Choice>
  </mc:AlternateContent>
  <bookViews>
    <workbookView xWindow="0" yWindow="0" windowWidth="28800" windowHeight="12330" tabRatio="790" activeTab="6"/>
  </bookViews>
  <sheets>
    <sheet name="C1. Gestión del Riesgo" sheetId="1" r:id="rId1"/>
    <sheet name="C2. Racionalización de Trámites" sheetId="2" r:id="rId2"/>
    <sheet name="C3. Rendición de Cuentas" sheetId="4" r:id="rId3"/>
    <sheet name="C4. Atención al Ciudadano" sheetId="3" r:id="rId4"/>
    <sheet name="C5. Transparencia" sheetId="5" r:id="rId5"/>
    <sheet name="C6. Integridad" sheetId="6" r:id="rId6"/>
    <sheet name="C7. Conflicto de Interés" sheetId="7" r:id="rId7"/>
    <sheet name="DESPLEGABLES" sheetId="10" state="hidden" r:id="rId8"/>
  </sheets>
  <definedNames>
    <definedName name="_xlnm._FilterDatabase" localSheetId="3" hidden="1">'C4. Atención al Ciudadano'!$A$1:$BM$23</definedName>
  </definedNames>
  <calcPr calcId="162913"/>
  <extLst>
    <ext uri="GoogleSheetsCustomDataVersion1">
      <go:sheetsCustomData xmlns:go="http://customooxmlschemas.google.com/" r:id="rId11" roundtripDataSignature="AMtx7mgFAv6HnxO4Id6iXFDfqAl0tC7Kmw=="/>
    </ext>
  </extLst>
</workbook>
</file>

<file path=xl/calcChain.xml><?xml version="1.0" encoding="utf-8"?>
<calcChain xmlns="http://schemas.openxmlformats.org/spreadsheetml/2006/main">
  <c r="BL14" i="7" l="1"/>
  <c r="Z25" i="2" l="1"/>
  <c r="Z24" i="2"/>
  <c r="Z23" i="2"/>
  <c r="Z22" i="2"/>
  <c r="Z21" i="2"/>
  <c r="Z20" i="2"/>
  <c r="Z19" i="2"/>
  <c r="Z18" i="2"/>
  <c r="BL12" i="7" l="1"/>
  <c r="BL10" i="7"/>
  <c r="BL8" i="7"/>
  <c r="BL5" i="7"/>
  <c r="BL7" i="6"/>
  <c r="BL9" i="6"/>
  <c r="BL6" i="6"/>
  <c r="BL5" i="6"/>
  <c r="BL30" i="5" l="1"/>
  <c r="BL28" i="5"/>
  <c r="BL27" i="5"/>
  <c r="BL26" i="5"/>
  <c r="BL23" i="5"/>
  <c r="BL20" i="5"/>
  <c r="BL19" i="5"/>
  <c r="BL18" i="5"/>
  <c r="BL17" i="5"/>
  <c r="BL14" i="5"/>
  <c r="BL5" i="5"/>
  <c r="BL20" i="3"/>
  <c r="BL16" i="3"/>
  <c r="BL11" i="3"/>
  <c r="BL9" i="3"/>
  <c r="BL5" i="3"/>
  <c r="BL20" i="4"/>
  <c r="BL12" i="4"/>
  <c r="BL5" i="4"/>
  <c r="BL5" i="1" l="1"/>
  <c r="BL9" i="1"/>
  <c r="BL13" i="1"/>
  <c r="BL17" i="1"/>
  <c r="BL16" i="1"/>
  <c r="BL23" i="3" l="1"/>
  <c r="BL23" i="4"/>
  <c r="Z26" i="2"/>
  <c r="BL21" i="1"/>
  <c r="BL38" i="5"/>
  <c r="BL11" i="6"/>
</calcChain>
</file>

<file path=xl/comments1.xml><?xml version="1.0" encoding="utf-8"?>
<comments xmlns="http://schemas.openxmlformats.org/spreadsheetml/2006/main">
  <authors>
    <author/>
  </authors>
  <commentList>
    <comment ref="B5" authorId="0" shapeId="0">
      <text>
        <r>
          <rPr>
            <sz val="11"/>
            <color theme="1"/>
            <rFont val="Arial"/>
            <scheme val="minor"/>
          </rPr>
          <t>======
ID#AAAARylQ3wk
Maritza Ortega    (2021-11-16 17:36:18)
Información: Transparencia
activa, pasiva y focalizada</t>
        </r>
      </text>
    </comment>
    <comment ref="BL5" authorId="0" shapeId="0">
      <text>
        <r>
          <rPr>
            <sz val="11"/>
            <color theme="1"/>
            <rFont val="Arial"/>
            <family val="2"/>
          </rPr>
          <t>======
ID#AAAARylQ3wk
Maritza Ortega    (2021-11-16 17:36:18)
Información: Transparencia
activa, pasiva y focalizada</t>
        </r>
      </text>
    </comment>
    <comment ref="B20" authorId="0" shapeId="0">
      <text>
        <r>
          <rPr>
            <sz val="11"/>
            <color theme="1"/>
            <rFont val="Arial"/>
            <scheme val="minor"/>
          </rPr>
          <t>======
ID#AAAARylQ3wo
Responsabilidad    (2021-11-16 17:36:18)
1. Seguimiento
y respuesta de los
compromisos a los 15 días
2. Acciones de
mejora</t>
        </r>
      </text>
    </comment>
    <comment ref="BL20" authorId="0" shapeId="0">
      <text>
        <r>
          <rPr>
            <sz val="11"/>
            <color theme="1"/>
            <rFont val="Arial"/>
            <family val="2"/>
          </rPr>
          <t>======
ID#AAAARylQ3wo
Responsabilidad    (2021-11-16 17:36:18)
1. Seguimiento
y respuesta de los
compromisos a los 15 días
2. Acciones de
mejora</t>
        </r>
      </text>
    </comment>
  </commentList>
  <extLst>
    <ext xmlns:r="http://schemas.openxmlformats.org/officeDocument/2006/relationships" uri="GoogleSheetsCustomDataVersion1">
      <go:sheetsCustomData xmlns:go="http://customooxmlschemas.google.com/" r:id="rId1" roundtripDataSignature="AMtx7miYOkpeq3yqBw66WS/WrPKGZgfAqw=="/>
    </ext>
  </extLst>
</comments>
</file>

<file path=xl/sharedStrings.xml><?xml version="1.0" encoding="utf-8"?>
<sst xmlns="http://schemas.openxmlformats.org/spreadsheetml/2006/main" count="1487" uniqueCount="637">
  <si>
    <t>SECRETARIA JURÍDICA DISTRITAL
PLAN ANTICORRUPCIÓN Y DE ATENCIÓN AL CIUDADANO - 2022</t>
  </si>
  <si>
    <t>Componente 1: Gestión del Riesgo de Corrupción - Mapa de Riesgos de Corrupción</t>
  </si>
  <si>
    <t>CRONOGRAMA</t>
  </si>
  <si>
    <t>No.</t>
  </si>
  <si>
    <t>SUBCOMPONENTE</t>
  </si>
  <si>
    <t xml:space="preserve">ACTIVIDAD </t>
  </si>
  <si>
    <t>META O PRODUCTO</t>
  </si>
  <si>
    <t>INDICADOR</t>
  </si>
  <si>
    <t>RESPONSABLE</t>
  </si>
  <si>
    <t xml:space="preserve">PERIODO DE REALIZACIÓN </t>
  </si>
  <si>
    <t>ENERO</t>
  </si>
  <si>
    <t xml:space="preserve">FEBRERO </t>
  </si>
  <si>
    <t>MARZO</t>
  </si>
  <si>
    <t>ABRIL</t>
  </si>
  <si>
    <t>MAYO</t>
  </si>
  <si>
    <t>JUNIO</t>
  </si>
  <si>
    <t>JULIO</t>
  </si>
  <si>
    <t>AGOSTO</t>
  </si>
  <si>
    <t>SEPTIEMBRE</t>
  </si>
  <si>
    <t>OCTUBRE</t>
  </si>
  <si>
    <t>NOVIEMBRE</t>
  </si>
  <si>
    <t>DICEMBRE</t>
  </si>
  <si>
    <t>% DE AVANCE LOGRADO A 31 DE DICIEMBRE DE 2022</t>
  </si>
  <si>
    <t>ACTIVIDADES DESARROLLADAS Y EVIDENCIAS</t>
  </si>
  <si>
    <t xml:space="preserve">IMPACTO O INCIDENCIA LOGRADA CON LAS ACCIONES EFECTUADAS </t>
  </si>
  <si>
    <t xml:space="preserve">INICIO </t>
  </si>
  <si>
    <t xml:space="preserve">FINAL </t>
  </si>
  <si>
    <t>S1</t>
  </si>
  <si>
    <t>S2</t>
  </si>
  <si>
    <t>S3</t>
  </si>
  <si>
    <t>S4</t>
  </si>
  <si>
    <t>Política de Administración de Riesgos</t>
  </si>
  <si>
    <t>Realizar evaluación de la política de administración de riesgos de la Secretaría Jurídica Distrital</t>
  </si>
  <si>
    <t xml:space="preserve">Una evaluación efectuada </t>
  </si>
  <si>
    <t>Número de evaluaciones realizadas</t>
  </si>
  <si>
    <t>Oficina de Control Interno</t>
  </si>
  <si>
    <t>Actividad adelantada en el segundo cuatrimestre de 2022.</t>
  </si>
  <si>
    <t>Realizar  sensibilización sobre  política de gestión del riesgo en la entidad.</t>
  </si>
  <si>
    <t xml:space="preserve">Una sensibilización sobre la política de gestión del riesgo </t>
  </si>
  <si>
    <t xml:space="preserve">Número de sensibilizaciones  efectuadas </t>
  </si>
  <si>
    <t xml:space="preserve">Oficina Asesora de Planeación </t>
  </si>
  <si>
    <t xml:space="preserve">Actualizar la guía de diseño y evaluación de controles. </t>
  </si>
  <si>
    <t xml:space="preserve">Guía de diseño y evaluación de controles actualizada </t>
  </si>
  <si>
    <t>Actualizar los formatos de mapas de riesgos de corrupción y de gestión de conformidad con a la Guía para la Administración del Riesgo vigente.</t>
  </si>
  <si>
    <t>Dos formatos de mapa de riesgos actualizados</t>
  </si>
  <si>
    <t xml:space="preserve">Número de formatos actualizados </t>
  </si>
  <si>
    <t>Construcción del mapa de Riesgos de Corrupción</t>
  </si>
  <si>
    <t xml:space="preserve">Actualizar el contexto estratégico de la Entidad </t>
  </si>
  <si>
    <t xml:space="preserve">Contexto estratégico de la Entidad actualizado </t>
  </si>
  <si>
    <t>Una  sensibilización realizada</t>
  </si>
  <si>
    <t>Número de sensibilizaciones efectuadas.</t>
  </si>
  <si>
    <t>Matriz de riesgos de la entidad identificada, valorada y evaluada.</t>
  </si>
  <si>
    <t>Nivel de avance en la identificación, valoración y evaluación de los riesgos de la Entidad</t>
  </si>
  <si>
    <t>Responsables de los procesos / Acompañamiento Oficina Asesora de Planeación</t>
  </si>
  <si>
    <t>Validar y Consolidar los riesgos de corrupción de la entidad.</t>
  </si>
  <si>
    <t>Una matriz de riesgos consolidada.</t>
  </si>
  <si>
    <t>Número de matrices consolidadas</t>
  </si>
  <si>
    <t>Consulta y Divulgación</t>
  </si>
  <si>
    <t>Publicar la matriz de riesgos de corrupción de la entidad para consulta y comentarios de las partes interesadas y grupos de interés</t>
  </si>
  <si>
    <t>Matriz de riesgos preliminar publicada.</t>
  </si>
  <si>
    <t xml:space="preserve">Realizar ajustes al mapa de riesgos corrupción de la Entidad, según los comentarios y observaciones recibidas y a que haya lugar. </t>
  </si>
  <si>
    <t>Una matriz de riesgos de la entidad Actualizada.</t>
  </si>
  <si>
    <t>Número de matrices de riesgos actualizadas</t>
  </si>
  <si>
    <t>Divulgar matriz de riesgos de corrupción en su versión definitiva.</t>
  </si>
  <si>
    <t>Una matriz de riesgos definitiva divulgada.</t>
  </si>
  <si>
    <t>Monitoreo y Revisión</t>
  </si>
  <si>
    <t xml:space="preserve">Realizar el monitoreo y revisión periódica de los riesgos de los proceso, verificando la implementación de las acciones de tratamiento formuladas. </t>
  </si>
  <si>
    <t>Tres reportes de monitoreo a los riesgos  realizados.</t>
  </si>
  <si>
    <t>Número de reportes sobre el monitoreo a los riesgos realizados</t>
  </si>
  <si>
    <t>Seguimiento</t>
  </si>
  <si>
    <t>Realizar seguimiento a la construcción del Mapa de Riesgos de Corrupción.</t>
  </si>
  <si>
    <t xml:space="preserve">Un seguimiento a la construcción del mapa de riesgos de corrupción </t>
  </si>
  <si>
    <t>Número seguimientos realizados</t>
  </si>
  <si>
    <t>Oficina Control Interno</t>
  </si>
  <si>
    <t>Actividad adelantada en el primer cuatrimestre de 2022.</t>
  </si>
  <si>
    <t>Efectuar seguimiento a la Consulta y Divulgación del Mapa de Riesgos de Corrupción.</t>
  </si>
  <si>
    <t xml:space="preserve">Un seguimiento a la consulta y divulgación del mapa de riesgos de corrupción </t>
  </si>
  <si>
    <t>Número Seguimientos realizados</t>
  </si>
  <si>
    <t>Realizar seguimiento al reporte del Mapa de Riesgos de Corrupción.</t>
  </si>
  <si>
    <t>Tres seguimientos al reporte del mapa de riesgos de corrupción</t>
  </si>
  <si>
    <r>
      <rPr>
        <sz val="9"/>
        <color theme="1"/>
        <rFont val="Calibri"/>
      </rPr>
      <t xml:space="preserve">En el mes de septiembre la Oficina de Control Interno realizó seguimiento al PAAC y Mapa de Riesgos de Corrupción de la SJD, correspondiente al segundo cuatrimestre de 2022, el cual se comunicó mediante memorando No.  3-2022-6496 del 14 de septiembre de 2022
Evidencia: 
Informe publicado en el siguiente enlace
</t>
    </r>
    <r>
      <rPr>
        <u/>
        <sz val="9"/>
        <color rgb="FF1155CC"/>
        <rFont val="Calibri"/>
      </rPr>
      <t>https://www.secretariajuridica.gov.co/sites/default/files/2022-09/Informe%20de%20Seguimiento%20al%20Plan%20Anticorrupci%C3%B3n%20y%20Atenci%C3%B3n%20al%20Ciudadano%20-%20Mapa%20de%20Riesgos%20de%20Corrupci%C3%B3n%20segundo%20cuatrimestre%202022.pdf</t>
    </r>
  </si>
  <si>
    <t>Seguimiento a la efectividad de los controles y planes de manejo de riesgos de corrupción.</t>
  </si>
  <si>
    <t>Efectuar mesas de trabajo para retroalimentar los seguimientos a los planes de riesgos de corrupción.</t>
  </si>
  <si>
    <t>Dos mesas de trabajo</t>
  </si>
  <si>
    <t>Número de mesas de trabajo realizadas</t>
  </si>
  <si>
    <t>En los meses de septiembre y octubre de 2022, la Oficina de Control Interno adelantó la segunda ronda de mesas de trabajo para retroalimentar los seguimientos a los planes de riesgos de corrupción, en los subcomités de autocontrol de diez (10) dependencias de la SJD.
 Evidencia:
 Listas de asistencia.</t>
  </si>
  <si>
    <t>Retroalimentación de los seguimientos adelantados a los planes de riesgos de corrupción de la SJD.</t>
  </si>
  <si>
    <t xml:space="preserve">Componente 2: Racionalización de Trámites  </t>
  </si>
  <si>
    <t>Nombre de la entidad:</t>
  </si>
  <si>
    <t>SECRETARÍA JURÍDICA DISTRITAL</t>
  </si>
  <si>
    <t>Orden:</t>
  </si>
  <si>
    <t>Territorial</t>
  </si>
  <si>
    <t>Sector administrativo:</t>
  </si>
  <si>
    <t>Sector Jurídico</t>
  </si>
  <si>
    <t>Año vigencia:</t>
  </si>
  <si>
    <t>2022</t>
  </si>
  <si>
    <t>Departamento:</t>
  </si>
  <si>
    <t>Bogotá D.C</t>
  </si>
  <si>
    <t/>
  </si>
  <si>
    <t>Municipio:</t>
  </si>
  <si>
    <t>BOGOTÁ</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</si>
  <si>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</si>
  <si>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</si>
  <si>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</si>
  <si>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</si>
  <si>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</si>
  <si>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</si>
  <si>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</si>
  <si>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</si>
  <si>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</si>
  <si>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</si>
  <si>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</si>
  <si>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</si>
  <si>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</si>
  <si>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</si>
  <si>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</si>
  <si>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</si>
  <si>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</si>
  <si>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48650</t>
  </si>
  <si>
    <t>Registro e inscripción de comités de  desarrollo y control social de los servicios públicos domiciliarios</t>
  </si>
  <si>
    <t>Inscrito</t>
  </si>
  <si>
    <t>La Entidad se encuentra actualizando su página web donde se ubica la información de interés para la ciudadanía en los sitios habilitados por cada tema. Para realizar consultas sobre los trámites se ingresa a la página web, opción transparencia y acceso a la información pública y a la opción (5) - trámites. Aunque la información esta publicada en la página web se debe seguir la ruta para la consulta.</t>
  </si>
  <si>
    <t xml:space="preserve">Poner a disposición de la ciudadanía  información sobre el  trámite Registro e inscripción de comités de desarrollo y control social de los servicios públicos domiciliarios a través de un chat virtual. </t>
  </si>
  <si>
    <t>Con la acción a implementar se brinda a la ciudadanía y partes interesadas acceso a la información del  trámite Registro e inscripción de comités de desarrollo y control social de los servicios públicos domiciliarios, de manera rápida y de fácil acceso.</t>
  </si>
  <si>
    <t>Atención o asesoría virtual a través de plataformas tecnológicas</t>
  </si>
  <si>
    <t>01/02/2022</t>
  </si>
  <si>
    <t>30/11/2022</t>
  </si>
  <si>
    <t>Dirección Distrital de Inspección, vigilancia y control /  Oficina de Tecnologías de la Información</t>
  </si>
  <si>
    <t xml:space="preserve"> </t>
  </si>
  <si>
    <t>48652</t>
  </si>
  <si>
    <t>Acreditación de las asociaciones sin ánimo de lucro y/o sociedades protectoras  de animales</t>
  </si>
  <si>
    <t xml:space="preserve">Poner a disposición de la ciudadanía información sobre el  trámite Acreditación de las asociaciones sin ánimo de lucro y/o sociedades protectoras de animales  a través de un chat virtual.  </t>
  </si>
  <si>
    <t>Con la acción a implementar se brinda a la ciudadanía y partes interesadas acceso a la información del  trámite Acreditación de las asociaciones sin ánimo de lucro y/o sociedades protectoras de animales, de manera rápida y de fácil acceso.</t>
  </si>
  <si>
    <t>48993</t>
  </si>
  <si>
    <t>Reconocimiento registro(s) de ligas y asociaciones de consumidores</t>
  </si>
  <si>
    <t>Poner a disposición de la ciudadanía información sobre el  trámite Reconocimiento registro(s) de ligas y asociaciones de consumidores  a través de un chat virtual.</t>
  </si>
  <si>
    <t>Con la acción a implementar se brinda a la ciudadanía y partes interesadas acceso a la información del  trámite Reconocimiento registro(s) de ligas y asociaciones de consumidores , de manera rápida y de fácil acceso.</t>
  </si>
  <si>
    <t>49657</t>
  </si>
  <si>
    <t>Estudio y legalización a las solicitudes de posesión de cabildos indígenas.</t>
  </si>
  <si>
    <t>Poner a disposición de la ciudadanía información sobre el  trámite  Estudio y legalización a las solicitudes de posesión de cabildos indígenas  a través de un chat virtual.</t>
  </si>
  <si>
    <t>Con la acción a implementar se brinda a la ciudadanía y partes interesadas acceso a la información del  trámite Estudio y legalización a las solicitudes de posesión de cabildos indígenas , de manera rápida y de fácil acceso.</t>
  </si>
  <si>
    <t>76549</t>
  </si>
  <si>
    <t>Certificación de Inspección, vigilancia y Control de Entidades sin ánimo de lucro</t>
  </si>
  <si>
    <t>Poner a disposición de la ciudadanía información sobre el  trámite Certificación de Inspección, vigilancia y Control de Entidades sin ánimo de lucro  a través de un chat virtual.</t>
  </si>
  <si>
    <t>Con la acción a implementar se brinda a la ciudadanía y partes interesadas acceso a la información del  trámite Certificación de Inspección, vigilancia y Control de Entidades sin ánimo de lucro, de manera rápida y de fácil acceso.</t>
  </si>
  <si>
    <t>76550</t>
  </si>
  <si>
    <t>Certificado de Existencia y Representación Legal de las Ligas y Asociaciones de Consumidores, así como de los Comités de Desarrollo y Control Social de los Servicios Públicos Domiciliarios.</t>
  </si>
  <si>
    <t>Poner a disposición de la ciudadanía información sobre el  trámite  Certificado de Existencia y Representación Legal de las Ligas y Asociaciones de Consumidores, así como de los Comités de Desarrollo y Control Social de los Servicios Público  a través de un chat virtual.</t>
  </si>
  <si>
    <t>Con la acción a implementar se brinda a la ciudadanía y partes interesadas acceso a la información del  trámite Certificado de Existencia y Representación Legal de las Ligas y Asociaciones de Consumidores, así como de los Comités de Desarrollo y Control Social de los Servicios Público, de manera rápida y de fácil acceso.</t>
  </si>
  <si>
    <t>76578</t>
  </si>
  <si>
    <t>Certificado Especial</t>
  </si>
  <si>
    <t xml:space="preserve">Poner a disposición de la ciudadanía información sobre el  trámite   Certificado Especial  a través de un chat virtual.  </t>
  </si>
  <si>
    <t>Con la acción a implementar se brinda a la ciudadanía y partes interesadas acceso a la información del  trámite Certificado Especial, de manera rápida y de fácil acceso.</t>
  </si>
  <si>
    <t>76581</t>
  </si>
  <si>
    <t>Certificado Histórico</t>
  </si>
  <si>
    <t>Poner a disposición de la ciudadanía información sobre el  trámite  Certificado Histórico  a través de un chat virtual.</t>
  </si>
  <si>
    <t>Con la acción a implementar se brinda a la ciudadanía y partes interesadas acceso a la información del  trámite Certificado Histórico, de manera rápida y de fácil acceso.</t>
  </si>
  <si>
    <t>Componente 4: Mecanismos para mejora la atención al Ciudadano</t>
  </si>
  <si>
    <t>No. SUBCOMPONENTE</t>
  </si>
  <si>
    <t xml:space="preserve">No. </t>
  </si>
  <si>
    <t>Estructura administrativa y Direccionamiento estratégico</t>
  </si>
  <si>
    <t>Formular el Plan Operativo Anual del Proceso de Atención a la Ciudadanía.</t>
  </si>
  <si>
    <t>Un Plan Operativo Anual del Proceso de Atención a la Ciudadanía formulado.</t>
  </si>
  <si>
    <t>Un (1) Plan Operativo Anual del Proceso de Atención a la Ciudadanía formulado.</t>
  </si>
  <si>
    <t>Dirección de Gestión Corporativa - Atención a la Ciudadanía.</t>
  </si>
  <si>
    <t>Socializar ante el Comité Institucional de Gestión y Desempeño los resultados de la gestión del proceso de Atención a la Ciudadanía de forma cuatrimestral.</t>
  </si>
  <si>
    <t>Tres socializaciones ante el Comité Institucional de Gestión y Desempeño.</t>
  </si>
  <si>
    <t>Número de socializaciones realizadas.</t>
  </si>
  <si>
    <t>El proceso de Atención a la Ciudadanía presentó ante el Comité Institucional de Gestión y Desempeño llevado a cabo en el mes de septiembre de 2022, los resultados de la gestión del proceso</t>
  </si>
  <si>
    <t>Presentar ante el Comité Institucional de Gestión y Desempeño la recopilación de sugerencias y/o propuestas ciudadanas recibidas a través de Bogotá te Escucha en desarrollo de la estrategia “CONOCE, PROPONE Y PRIORIZA”</t>
  </si>
  <si>
    <t>Tres presentaciones ante el Comité Institucional de Gestión y Desempeño.</t>
  </si>
  <si>
    <t>En el Comité Institucional de Gestión y Desempeño llevado a cabo en el mes de septiembre de 2022, el proceso de Atención a la Ciudadanía presentó la recopilación de sugerencias y/o propuestas ciudadanas recibidas a través del Sistema Bogotá te Escucha</t>
  </si>
  <si>
    <t xml:space="preserve">Elaborar un informe consolidado de los resultados de las sugerencias ciudadanas presentadas ante el Comité Institucional de Gestión y Desempeño durante la vigencia de 2022 </t>
  </si>
  <si>
    <t>Un (1) informe</t>
  </si>
  <si>
    <t>Número de Informes</t>
  </si>
  <si>
    <t>Lograr que la ciudadanía conozca el trámite realizado a las sugerencias presentadas cuya competencia se encuentra a cargo de la SJD</t>
  </si>
  <si>
    <t>Fortalecimiento de los canales de atención</t>
  </si>
  <si>
    <t>Definir e implementar una estrategia que contribuya al fortalecimiento de la atención en el canal telefónico de la Secretaría Jurídica Distrital.</t>
  </si>
  <si>
    <t>Una estrategia implementada.</t>
  </si>
  <si>
    <t xml:space="preserve">Nivel de avance de implementación de la estrategia </t>
  </si>
  <si>
    <t>Dirección de Gestión Corporativa - Dirección Inspección Vigilancia y Control.</t>
  </si>
  <si>
    <t>Meta cumplida en el anterior reporte.</t>
  </si>
  <si>
    <t>Elaborar contenidos de información para personas en condición de discapacidad visual y publicarlos en la página web de la Secretaría Jurídica Distrital.</t>
  </si>
  <si>
    <t>Tres contenidos elaborados y publicados en la página web</t>
  </si>
  <si>
    <t>Número de contenidos elaborados y publicados en la página web.</t>
  </si>
  <si>
    <t>Dirección de Gestión Corporativa - TICS</t>
  </si>
  <si>
    <t>Se elaboraron dos (2) contenidos "Trámites SJD" y "Servicios SJD" los cuales se encuentran publicados en la página web de la entidad en la sección Información específica para grupos de interés:
 https://www.secretariajuridica.gov.co/informacion-para-personas-en-condicion-de-discapacidad-visual</t>
  </si>
  <si>
    <t>Talento Humano</t>
  </si>
  <si>
    <t>Participar en los espacios de articulación interinstitucional e intercambio de conocimientos en temas de atención a la ciudadanía convocados por la Red Distrital de Quejas y Reclamos de la Veeduría Distrital</t>
  </si>
  <si>
    <t>Participación en cuatro (4) espacios de articulación de la Veeduría Distrital</t>
  </si>
  <si>
    <t>Número de participaciones en espacios de articulación de la Veeduría Distrital.</t>
  </si>
  <si>
    <t>Dirección de Gestión Corporativa - Atención a la Ciudadanía</t>
  </si>
  <si>
    <t>Participar en los programas de capacitación sobre Servicio al Ciudadano ofertado por la Secretaría General</t>
  </si>
  <si>
    <t xml:space="preserve">Participación en los programas de capacitación </t>
  </si>
  <si>
    <t xml:space="preserve">*Participación en la jornada presencial de "Sensibilización a equipos de atención a la ciudadanía de cómo las mujeres en sus diferencias y diversidades quieren ser atendidas” convocada por la Secretaría Distrital de la Mujer 
 *Participación en la sesión “Abordaje en la atención a la ciudadanía con discapacidad y servicio incluyente” convocada por la Subsecretaría de servicio a la Ciudadanía de la 
 *Culminación del Módulo Introducción Servicio a la Ciudadanía. </t>
  </si>
  <si>
    <t>Promover el aprendizaje y fortalecimiento de competencias tanto para funcionarios como para colaboradores de la SJD que participan en el ciclo de servicio a la ciudadanía</t>
  </si>
  <si>
    <t>Incluir en el Plan Institucional de Capacitación temáticas de cualificación en atención diferencial e incluyente a Población indígena, comunidades negras, afrocolombianas, palenqueras y raizales, gitanos room o Grupos LGTBI</t>
  </si>
  <si>
    <t>Un Plan Institucional de Capacitación formulado e incluyente</t>
  </si>
  <si>
    <t>Promover la participación de los funcionarios y colaboradores de la Secretaría Jurídica Distrital en las capacitaciones ofertadas por la Secretaria General con relación al manejo de Sistema para la Gestión de Peticiones Ciudadanas Bogotá Te Escucha.</t>
  </si>
  <si>
    <t>Cuatro invitaciones realizadas para  participar en las capacitaciones ofertadas por la Secretaria General.</t>
  </si>
  <si>
    <t>Número de invitaciones efectuadas.</t>
  </si>
  <si>
    <t>Sensibilizar a los funcionarios y colaboradores sobre la importancia de emplear el lenguaje incluyente en la elaboración de las comunicaciones y demás documentos.</t>
  </si>
  <si>
    <t>Dos socializaciones sobre la importancia de emplear el lenguaje incluyente en la elaboración de las comunicaciones y demás documentos.</t>
  </si>
  <si>
    <t>Número de socializaciones realizadas</t>
  </si>
  <si>
    <t>Concientizar tanto a funcionarios como a los colaboradores de la entidad la importancia de incluir un lenguaje incluyente dentro de la comunicación oral y escrita</t>
  </si>
  <si>
    <t>Normativo y procedimental</t>
  </si>
  <si>
    <t>Incluir en el procedimiento 2311000-PR-014 de Atención a la Ciudadanía lineamientos para la atención y gestión de peticiones verbales en lenguas nativas, de acuerdo con el decreto 1166 de 2016.</t>
  </si>
  <si>
    <t>Un procedimiento de Atención a la Ciudadanía actualizado.</t>
  </si>
  <si>
    <t>Solicitar la firma del compromiso de confidencialidad y no divulgación de la información, en cumplimiento de la Directiva 001 de 2021, a los funcionarios y colaboradores que hagan parte del ciclo de la gestión de PQRS.</t>
  </si>
  <si>
    <t xml:space="preserve">Dos solicitudes de firma del compromiso de confidencialidad y no divulgación de la información realizadas </t>
  </si>
  <si>
    <t>Número de solicitudes realizadas.</t>
  </si>
  <si>
    <t>Actualizar el nomograma del proceso de Atención a la Ciudadanía.</t>
  </si>
  <si>
    <t xml:space="preserve">Dos actualizaciones del nomograma del proceso de Atención a la Ciudadanía realizadas </t>
  </si>
  <si>
    <t>Número de actualizaciones del normograma realizadas.</t>
  </si>
  <si>
    <t>Traducir a lenguaje claro dos tipos de respuestas a las solicitudes presentadas por la ciudadanía.</t>
  </si>
  <si>
    <t>Dos tipos de respuestas traducidas a lenguaje claro.</t>
  </si>
  <si>
    <t>Número de tipos respuestas traducidas a lenguaje claro.</t>
  </si>
  <si>
    <t>Relacionamiento con el ciudadano</t>
  </si>
  <si>
    <t>Difundir piezas comunicacionales para sensibilizar a los funcionarios y colaboradores en temas de atención a la ciudadanía y gestión de peticiones ciudadanas.</t>
  </si>
  <si>
    <t>Cinco piezas comunicacionales difundidas para sensibilizar a los funcionarios y colaboradores en temas de atención a la ciudadanía.</t>
  </si>
  <si>
    <t>Número de piezas comunicacionales difundidas.</t>
  </si>
  <si>
    <t>Aplicar encuesta de satisfacción sobre los servicios ofrecidos a los usuarios y ciudadanía en general, a través del canal de atención presencial.</t>
  </si>
  <si>
    <t>Tres informes de encuestas generados .</t>
  </si>
  <si>
    <t>Número de informes de encuestas generados</t>
  </si>
  <si>
    <t>Dirección Distrital de Inspección, vigilancia y control.
Dirección de Gestión Corporativa - Atención a la Ciudadanía.</t>
  </si>
  <si>
    <t>Con la aplicación de la encuesta de percepción ciudadana, la Dirección Distrital de Inspección, Vigilancia y Control obtuvo un porcentaje significativo como Excelente, lo que se traduce en la facilidad de acceso para la ciudadanía a los trámites y servicios.</t>
  </si>
  <si>
    <t>Realizar acciones de difusión de los servicios que ofrece la Secretaría Jurídica Distrital para promover el acceso de la ciudadanía a los mismos.</t>
  </si>
  <si>
    <t>Tres acciones de difusión.</t>
  </si>
  <si>
    <t>Número de acciones de difusión de los servicios.</t>
  </si>
  <si>
    <t xml:space="preserve">Componente 3: Rendición de cuentas </t>
  </si>
  <si>
    <t>Información</t>
  </si>
  <si>
    <t>Elaborar y divulgar los informes de peticiones, quejas, reclamos, solicitudes y denuncias en la página web de la entidad.</t>
  </si>
  <si>
    <t>Once (11) informes de PQRS divulgados en la página web de la Entidad.</t>
  </si>
  <si>
    <t>Número de informes de PQRD divulgados</t>
  </si>
  <si>
    <t>Dirección de Gestión Corporativa.</t>
  </si>
  <si>
    <t>Se han publicado cuatro informes de PQRS en la página web correspondientes a los meses de agosto, septiembre, octubre y noviembre de 2022, los cuales
 Se encuentran publicados en la página web de la entidad:
 https://www.secretariajuridica.gov.co/transparencia/4_planeacion_presupuesto_e_informes?field_4_planeacion_presupuesto_e_target_id=157&amp;field_fecha_de_emision_document_value=9</t>
  </si>
  <si>
    <t>Elaborar y divulgar información sobre ejecución presupuestal de la Entidad.</t>
  </si>
  <si>
    <t>Doce (12) Informes presupuestales elaborados y divulgados en la página web de la Entidad.</t>
  </si>
  <si>
    <t>Número de informes presupuestales elaborados y divulgados</t>
  </si>
  <si>
    <t>Registrar la estrategia de rendición de cuentas en el PAAC 2022.</t>
  </si>
  <si>
    <t>Estrategia de rendición de cuentas formulada para el 2022.</t>
  </si>
  <si>
    <t>Oficina Asesora de Planeación.</t>
  </si>
  <si>
    <t>Esta actividad se ejecutó y reportó en el primer cuatrimestre de 2022. A la fecha, cuenta con el 100% de avance de cumplimiento.</t>
  </si>
  <si>
    <t>N/A para el III cuatrimestre</t>
  </si>
  <si>
    <t>Formular el Plan de Acción Institucional, correspondiente a la vigencia 2022.</t>
  </si>
  <si>
    <t xml:space="preserve"> Plan de Acción 2022 formulado.</t>
  </si>
  <si>
    <t>Un plan de acción formulado</t>
  </si>
  <si>
    <t>Actualizar el Plan Estratégico de la Entidad, vigencia 2022.</t>
  </si>
  <si>
    <t>Plan Estratégico de la Entidad actualizado.</t>
  </si>
  <si>
    <t>Número de actualización del plan estratégico</t>
  </si>
  <si>
    <t>Generar y divulgar información para dar a conocer los logros y resultados en el marco de la estrategia de rendición de cuentas de la Entidad.</t>
  </si>
  <si>
    <t>Cuatro informes de gestión y resultados elaborados y publicados.</t>
  </si>
  <si>
    <t xml:space="preserve">Oficina Asesora de Planeación.
</t>
  </si>
  <si>
    <t>Elaborar boletín informativo sobre los resultados de impacto de la Entidad.</t>
  </si>
  <si>
    <t xml:space="preserve">Tres boletines elaborados </t>
  </si>
  <si>
    <t xml:space="preserve">Número de boletines elaborados </t>
  </si>
  <si>
    <t xml:space="preserve">Diálogo de doble vía </t>
  </si>
  <si>
    <t>Establecer espacios de diálogo con los usuarios de la Dirección Distrital de Asuntos Disciplinarios.</t>
  </si>
  <si>
    <t>Realizar Diez (10) espacios de dialogo con los usuarios de la Dirección Distrital de Asuntos Disciplinarios</t>
  </si>
  <si>
    <t>Número de espacios de dialogo realizados</t>
  </si>
  <si>
    <t>Dirección Distrital de Asuntos Disciplinarios.</t>
  </si>
  <si>
    <t>La DDAD como ente rector en materia disciplinaria distrital, obtiene con estos espacios de dialogo, acercamiento y seguimiento a la dinámica de cada sector o entidad en materia disciplinaria.</t>
  </si>
  <si>
    <t>Desarrollar instancias de coordinación con usuarios de la Dirección Distrital de Política Jurídica.</t>
  </si>
  <si>
    <t>Desarrollar Diez (10) sesiones por la Dirección Distrital de Política Jurídica.</t>
  </si>
  <si>
    <t>Número de instancias de coordinación jurídica realizadas</t>
  </si>
  <si>
    <t>Dirección Distrital de Política Jurídica</t>
  </si>
  <si>
    <t>En el marco de las instancias de coordinación jurídica se incide en la política jurídica a nivel distrital, analizando temas de interés e impacto jurídico. En las otras instancias se realiza la representación del sector y se aporta desde las competencias de la entidad.</t>
  </si>
  <si>
    <t xml:space="preserve">Realizar mesas de seguimiento a la información judicial y extrajudicial registrada en el
Sistema de Información de Procesos Judiciales - SIPROJ. </t>
  </si>
  <si>
    <t>Realizar Quince (15) mesas de seguimiento a las mesas de revisión y seguimiento a la información registrada en SIPROJ..</t>
  </si>
  <si>
    <t>Número de mesas de seguimiento realizadas</t>
  </si>
  <si>
    <t>Dirección Distrital de Gestión Judicial</t>
  </si>
  <si>
    <t>Se ha logrado mejorar el porcentaje de depuración de la información y un mejor registro de la nueva que se ingresa, lo cual permite entregar en tiempo real información más acertada y en tiempo real, para agilizar la toma de decisiones</t>
  </si>
  <si>
    <t>Desarrollar espacios de interacción con las Entidades Sin Ánimo de Lucro domiciliadas en Bogotá, D.C., en el que se les brinde orientación en aspectos jurídicos, financieros y de inspección, vigilancia y control.</t>
  </si>
  <si>
    <t>Desarrollar como mínimo tres (3) espacios de interacción con los usuarios de la Dirección Distrital de Inspección, Vigilancia y Control.</t>
  </si>
  <si>
    <t>Número de espacios de interacción Desarrollados.</t>
  </si>
  <si>
    <t>Dirección Distrital de Inspección, Vigilancia y Control</t>
  </si>
  <si>
    <t>Participar en la Audiencia Pública de la Administración Distrital, liderada por la Alcaldesa Mayor de Bogotá</t>
  </si>
  <si>
    <t>Participar en una Audiencia Pública de la Administración Distrital</t>
  </si>
  <si>
    <t>Audiencia Pública de la Administración realizada.</t>
  </si>
  <si>
    <t>Realizar actividades de alistamiento del Diálogo Ciudadano.</t>
  </si>
  <si>
    <t>Dos (2) actividades desarrolladas de la etapa de alistamiento del Diálogo Ciudadano</t>
  </si>
  <si>
    <t>Número de actividades desarrolladas de la etapa de alistamiento del Diálogo Ciudadano</t>
  </si>
  <si>
    <t>Esta actividad se ejecutó y reportó en el segundo cuatrimestre de 2022. A la fecha, cuenta con el 100% de avance de cumplimiento.</t>
  </si>
  <si>
    <t>Desarrollar un escenario de Diálogo Ciudadano de la Secretaría Jurídica Distrital.</t>
  </si>
  <si>
    <t>Desarrollar un (1) escenario de Diálogo Ciudadano de la Secretaría Jurídica Distrital.</t>
  </si>
  <si>
    <t>Número de Diálogos Ciudadanos de la Secretaría Jurídica Distrital desarrollados.</t>
  </si>
  <si>
    <t>Mesas de trabajo con entidades distritales para discutir proyectos de actos administrativos que deban ser sancionados por la Alcaldesa Mayor.</t>
  </si>
  <si>
    <t>100% de las Mesas de trabajo realizadas</t>
  </si>
  <si>
    <t xml:space="preserve">Porcentaje de mesas de trabajo realizadas </t>
  </si>
  <si>
    <t>Dirección Distrital de Doctrina y Asuntos Normativos</t>
  </si>
  <si>
    <t xml:space="preserve">Responsabilidad </t>
  </si>
  <si>
    <t>Participar en reuniones de sensibilización frente al proceso de Rendición de Cuentas que lidere la Veeduría Distrital y/o Departamento Administrativo de la Función Pública y/o Secretaría General de la Alcaldía Mayor.</t>
  </si>
  <si>
    <t>Participar en al menos dos (2) jornadas de sensibilización y/o de procedimientos metodológicos de la Rendición de Cuentas.</t>
  </si>
  <si>
    <t>Número de jornadas de sensibilización convocadas y realizadas por las entidades líderes del proceso.</t>
  </si>
  <si>
    <t>En la vigencia 2022, se asistió a tres jornadas de capacitación sobre rendición de cuentas y diálogos ciudadanos, las cuales fueron lideradas por la Veeduría Distrital, .
 Igualmente, se participó en dos sesiones masivas sobre Rendición de Cuentas, liderada por el Departamento Administrativo de la Función Pública, en donde se abordaron temas del Manual Único de RC y lenguaje claro, para ser acogidos por las Entidades.
Esta información fue reportada y soportada en el seguimiento del II cuatrimestre. A la fecha, cuenta con el 100% de avance de cumplimiento.</t>
  </si>
  <si>
    <t>La participación en las jornadas de sensibilización permitió incorporar los enfoques y metodologías establecidas por los entes distritales y nacionales para operativizar la Estrategia de Rendición de Cuentas diseñada por la Secretaría Jurídica Distrital</t>
  </si>
  <si>
    <t>Elaborar un informe de sistematización de resultados y compromisos del Diálogo Ciudadano 2022.</t>
  </si>
  <si>
    <t>Un informe de sistematización elaborado</t>
  </si>
  <si>
    <t>Con la elaboración del informe de sistematización, se genera una evaluación de la jornada, se conocen los resultados y se identifican posibles acciones de mejora para futuros eventos con usuarios y grupos de valor. Además, se facilita información detallada a los usuarios para que realicen su propio diagnóstico y ejerzan control social.</t>
  </si>
  <si>
    <t>Realizar evaluación de la estrategia de participación ciudadana 2022</t>
  </si>
  <si>
    <t>Generar un (1)
Informe de
evaluación a la
estrategia de
participación</t>
  </si>
  <si>
    <t>Informe de
evaluación a la
estrategia de
participación
formalizado</t>
  </si>
  <si>
    <t>Oficina de Control
Interno</t>
  </si>
  <si>
    <t>Evaluar el cumplimiento de las estrategias de rendición de cuentas y participación ciudadana, con el fin de que se puedan implementar acciones que promuevan la mejora continua con base en los resultados obtenidos.</t>
  </si>
  <si>
    <t>c</t>
  </si>
  <si>
    <t>Componente 5: Mecanismos para Transparencia y Acceso a la Información Pública</t>
  </si>
  <si>
    <t xml:space="preserve">Transparencia activa </t>
  </si>
  <si>
    <t>Promocionar el PAAC ante los servidores, usuarios y ciudadanía en general.</t>
  </si>
  <si>
    <t>Dos divulgaciones del PAAC  realizadas</t>
  </si>
  <si>
    <t>Número de Divulgaciones efectuada</t>
  </si>
  <si>
    <t>Difundir el portafolio de productos y servicios de la entidad por diferentes mecanismos.</t>
  </si>
  <si>
    <t xml:space="preserve">Dos difusiones del portafolio de productos y servicios realizadas </t>
  </si>
  <si>
    <t>Número de difusiones del portafolio de bienes y servicios</t>
  </si>
  <si>
    <t>Promover el acceso a los canales de atención dispuestos para la ciudadanía a través de la divulgación de piezas comunicacionales.</t>
  </si>
  <si>
    <t>Cuatro divulgaciones sobre el acceso a canales de atención.</t>
  </si>
  <si>
    <t>Número de divulgaciones sobre el acceso a canales de atención.</t>
  </si>
  <si>
    <t>Dirección de Gestión Corporativa</t>
  </si>
  <si>
    <t>Para el 3er cuatrimestre de 2022, se publicó una (1) pieza comunicacional en redes sociales (faccebok y Twitter) promoviendo los canales de atención de la Secretaría Jurídica Distrital</t>
  </si>
  <si>
    <t>Lograr que la ciudadanía en general conozca cuales son los canales dispuestos por la Secretaría Jurídica Distrital para que la ciudadanía pueda acceder a ellos.</t>
  </si>
  <si>
    <t>Tres contenidos elaborados y publicados en la página web.</t>
  </si>
  <si>
    <t>Promover el acceso a la información a la población que se encuentra en condicion de discapacidad visual, respecto de los trámites, servicios y canales de atención dispuestos por la Secretaría Jurídica Distrital</t>
  </si>
  <si>
    <t>Divulgar los diferentes canales de atención para presentar quejas relaciondas con los operadores disciplinarios.</t>
  </si>
  <si>
    <t>Dos Divulgaciones efectuadas</t>
  </si>
  <si>
    <t xml:space="preserve">Número de divulgaciones efectuadas </t>
  </si>
  <si>
    <t>Dircción Distrital de Asuntos Disciplinario</t>
  </si>
  <si>
    <t>En el periodo a reportar se efectuó la divulgación de los canales de atención de quejas relacionadas con operadores disciplinarios a través de una de las Conferencias que la DDAD realiza y la cual se llevó a cabo el día 14/10/2022.</t>
  </si>
  <si>
    <t xml:space="preserve">La inicidencia de la divulgación corresponde a la importancia de dar a conocer los medios a través de los cuales se pueden presentar quejas con incidencia disicplinarias contra los servidores públicos, conforme a las competencias de la SJD- DDAD. </t>
  </si>
  <si>
    <t>Publicar las respuestas dadas a  los derechos de petición de consulta, relacinándolos con palabras claves que generan el interés de los ciudadanos.</t>
  </si>
  <si>
    <t>Tres publicaciones efectuadas</t>
  </si>
  <si>
    <t xml:space="preserve">Número de publicaciones efectuadas </t>
  </si>
  <si>
    <t>C</t>
  </si>
  <si>
    <t xml:space="preserve">La DDDAN solicita la publicación de aquellos temas que se consideran relevantes con el fin de que la ciudadanía en general tenga acceso al concepto efectuado. </t>
  </si>
  <si>
    <t>Realizar 64 Boletines jurídicos de actualización de información jurídica..
- Régimen Legal 
- Modelo de Gestión Jurídica.</t>
  </si>
  <si>
    <t>Número de publicaciones efectuadas</t>
  </si>
  <si>
    <t xml:space="preserve">Página web actualizada </t>
  </si>
  <si>
    <t xml:space="preserve">Porcentaje de avance de actualización de la página web </t>
  </si>
  <si>
    <t xml:space="preserve">Oficina de Tecnologías la Información y las Comunicaciones
Oficina Asesora de Planeación </t>
  </si>
  <si>
    <t xml:space="preserve">CUMPLIMIENTO NORMATIVO </t>
  </si>
  <si>
    <t>Revisar, identificar y actualizar los trámites, OPAS y/o consultas de información de la Secretaría Jurídica Distrital inscritas en el SUIT.</t>
  </si>
  <si>
    <t>Trámites, OPAS y consultas de información identificados  y/o actualizados</t>
  </si>
  <si>
    <t>Numeró de Trámites, OPAS y/o consultas de información, identificados y/o actualizados</t>
  </si>
  <si>
    <t>Transparencia pasiva</t>
  </si>
  <si>
    <t>Once informes de PQRS divulgados en la página web de la Entidad.</t>
  </si>
  <si>
    <t>Se han publicado 4 informes de PQRS en la página web correspondientes a los meses de agosto, setiembre, octubre y noviembre de 2022
 https://secretariajuridica.gov.co/transparencia/4_planeacion_presupuesto_e_informes?field_4_planeacion_presupuesto_e_target_id=157&amp;field_fecha_de_emision_document_value=9</t>
  </si>
  <si>
    <t>Lograr que la ciudadanía conozca la gestión realizada las PQRS que son recibidas en la Secretaría Jurídica Distrital a través del Sistema Distrital para la Gestión de Peticiones Ciudadanas Bogotá te Escucha</t>
  </si>
  <si>
    <t>Socializar el informe de calidad y oportunidad de las respuestas emitidas por el Sistema Distrital para la Atención de Peticiones Ciudadanas Bogotá te Escucha, remitido por la Secretaría General.</t>
  </si>
  <si>
    <t>Once socializaciones del informe de calidad y oportunidad de las respuestas.</t>
  </si>
  <si>
    <t>Número de socializaciones del informe de calidad y oportunidad de las respuestas.</t>
  </si>
  <si>
    <t>Se realizaron 4 socializaciones del informe mensual de calidad y oportunidad de las respuestas a las dependencias que reportaron novedades</t>
  </si>
  <si>
    <t>Poner en conocimiento de las dependencias de la entidad, las novedades presentadas respecto del manejo del Sistema Distrital para la Gestión de Peticiones Ciudadanas Bogotá te Escucha junto con el cumplimiento de los criterios de calidad y calidez en las respuestas emitidas</t>
  </si>
  <si>
    <t>Seguimiento acceso a la información pública</t>
  </si>
  <si>
    <t>Desarrollar encuesta de satisfacción a los usuarios de la entidad, respecto a la información contenida en la página web de la Entidad.</t>
  </si>
  <si>
    <t xml:space="preserve">Una encuesta de satisfacción aplicada </t>
  </si>
  <si>
    <t>Oficina Asesora de Planeación</t>
  </si>
  <si>
    <t>Divulgación política de seguridad de la información y de protección de datos personales</t>
  </si>
  <si>
    <t>Formular la política de términos y condiciones de uso del sitio web de la Entidad .</t>
  </si>
  <si>
    <t>Una política de términos y condiciones formulada.</t>
  </si>
  <si>
    <t>Proceso de Comunicaciones 
Oficina de las Tecnología la Información y las Comunicaciones 
Oficina Asesora de Planeación</t>
  </si>
  <si>
    <t xml:space="preserve">Divulgar  la política de derechos de autor y/o autorización de uso sobre los contenidos de la página web. </t>
  </si>
  <si>
    <t xml:space="preserve">Dos divulgaciones de la política de derechos de autor y/o autorización de uso sobre los contenidos efectuadas </t>
  </si>
  <si>
    <t xml:space="preserve">Elaboración de los Instrumentos de Gestión de la Información </t>
  </si>
  <si>
    <t>Actualizar el registro de Activos de Información de la Entidad.</t>
  </si>
  <si>
    <t>Registro de Activos de Información de la Entidad actualizados.</t>
  </si>
  <si>
    <t>Registro de Activos de Información de la Entidad actualizados</t>
  </si>
  <si>
    <t>Actualizar el Índice de Información Clasificada y Reservada de la Entidad.</t>
  </si>
  <si>
    <t>Índice de Información Clasificada y Reservada de la Entidad actualizado</t>
  </si>
  <si>
    <t>Gestionar el proceso de convalidación de la actualización de Tablas de Retención Documental - TRD</t>
  </si>
  <si>
    <t>Surtir el proceso de convalidación de las Tablas de Retención Documental - TRD</t>
  </si>
  <si>
    <t>Porcentaje de avance en el proceso de convalidación de las TRD</t>
  </si>
  <si>
    <t xml:space="preserve">Se realizó el ajuste de las 11 Tablas de Retención Documental - TRD y de los documentos anexos que sustentan la actualización. En el mes de noviembre de 2022 se presentó la propuesta de actualización ante el Comité Institucional de Gestión y Desempeño, instancia que aprueba la actualización. En el mes de diciembre de 2022 se remite la propuesta de actualización al Consejo Distrital de Archivos solicitando la convalidación del instrumento archivístico.  </t>
  </si>
  <si>
    <t>Cumplimiento normativo</t>
  </si>
  <si>
    <t xml:space="preserve">Criterio diferencial de accesibilidad </t>
  </si>
  <si>
    <t>Efectuar seguimiento al cumplimiento de las directrices establecidas en la Resolución 1519-2020 del MinTIC, respecto a los anexos 1, 3 y 4.</t>
  </si>
  <si>
    <t xml:space="preserve">Dos seguimientos de la Resolución 1519-2020 </t>
  </si>
  <si>
    <t>Número de seguimientos de la Resolución 1519-2020 efectuados.</t>
  </si>
  <si>
    <t>Oficina de Tecnologías la Información y las Comunicaciones</t>
  </si>
  <si>
    <t>Capacitar servidores  en el uso del centro de relevo implementado por Min TIC</t>
  </si>
  <si>
    <t>Dos capacitaciones</t>
  </si>
  <si>
    <t>Número de capacitaciones efectuadas</t>
  </si>
  <si>
    <t>Mediante sesión virtual, se llevo a cabo la sensibilización respecto del uso del centro de relevo implementado por Min TIC a los servidores y contratistas que hacen parte del ciclo de atención a al ciudadanía</t>
  </si>
  <si>
    <t>Traducir un documento institucional de atención a la ciudadanía a una lengua indígena.</t>
  </si>
  <si>
    <t>Un documento traducido a lengua indígena</t>
  </si>
  <si>
    <t xml:space="preserve">Conocimientos y criterios sobre transparencia y acceso  a la información pública </t>
  </si>
  <si>
    <t>Realizar divulgación del contenido de la ley de transparencia y acceso a la información pública a servidores y usuarios de la entidad.</t>
  </si>
  <si>
    <t xml:space="preserve">Tres divulgaciones efectuadas </t>
  </si>
  <si>
    <t>Número de divulgaciones de la ley de transparencia y acceso a la información pública realizadas</t>
  </si>
  <si>
    <t>Gestionar una capacitación sobre transparencia y acceso a la información pública.</t>
  </si>
  <si>
    <t>Una Capacitación sobre transparencia y acceso a la información pública realizada</t>
  </si>
  <si>
    <t>Monitoreo del Acceso a la Información Pública</t>
  </si>
  <si>
    <t>Elaborar y publicar los informes de solicitudes de acceso a información recibidas a través del Sistema Distrital de Gestión de Peticiones Ciudadanas Bogotá te Escucha.</t>
  </si>
  <si>
    <t>Dos informes de solicitudes de acceso a información publicados en la página web.</t>
  </si>
  <si>
    <t>Número de informes de solicitudes de acceso a información publicados.</t>
  </si>
  <si>
    <t>Efectuar evaluación de los contenidos publicados en la página web vs los requisitos establecidos en la ley de transparencia y Anexo No. 2 de la Resolución MinTIC 1519-2020</t>
  </si>
  <si>
    <t>Tres evaluaciones efectuadas</t>
  </si>
  <si>
    <t>Número de evaluaciones efectuadas</t>
  </si>
  <si>
    <t xml:space="preserve">Anticorrupción </t>
  </si>
  <si>
    <t xml:space="preserve">Un lineamiento elaborado  </t>
  </si>
  <si>
    <t>Elaborar dos (2) lineamiento en Materia Contractual</t>
  </si>
  <si>
    <t xml:space="preserve">Número de lineamientos elaborados </t>
  </si>
  <si>
    <t xml:space="preserve">Cuatro divulgaciones de la cartilla Anticorrupción </t>
  </si>
  <si>
    <t>Número de divulgaciones de la cartilla Anticorrupción</t>
  </si>
  <si>
    <t>Generar herramientas para que haya conocimiento de los actos de corrupción</t>
  </si>
  <si>
    <t>Dos herramientas para que haya conocimiento de los actos de corrupción</t>
  </si>
  <si>
    <t>Número de herramientas para el conocimiento de los actos de corrupción</t>
  </si>
  <si>
    <t>Realizar jornadas de capacitación a los funcionarios del Distrito capital sobre las temáticas: a) Cambios sustanciales y procesales de la Ley 1952 de 2019, modificada por la Ley 2094 de 2021; b) Conflicto de intereses; c) Conductas de que constituyen actos de corrupción.</t>
  </si>
  <si>
    <t xml:space="preserve">Número de jornadas de capacitación desarrolladas </t>
  </si>
  <si>
    <t>La DDAD como ente rector en materia disciplinaria distrital da a conocer a los operadores disciplinarios, las principales modificaciones normativas de la Ley 1952 de 2019 y Ley 2094 de 2021.</t>
  </si>
  <si>
    <t xml:space="preserve">Número de piezas comunicacionales divulgadas </t>
  </si>
  <si>
    <t>Dirección de Gestión Corporativa 
Dirección de Asuntos Disciplinarios</t>
  </si>
  <si>
    <t>Componente 6: Gestión de Integridad</t>
  </si>
  <si>
    <t>Alistamiento</t>
  </si>
  <si>
    <t>Capacitar a los gestores de integridad de la Entidad que aún no cuenten con certificación en el curso denominado: Gestores de Integridad “Líderes de la cultura de integridad en el Distrito”</t>
  </si>
  <si>
    <t>Gestores de Integridad Capacitados</t>
  </si>
  <si>
    <t>(Número de gestores capacitados / Número total de gestores de integridad sin certificación) *100</t>
  </si>
  <si>
    <t>Diagnóstico</t>
  </si>
  <si>
    <t>Diseñar y aplicar una herramienta que permita la identificación de la apropiación de los valores institucionales por parte de los funcionarios y colaboradores de la Entidad.</t>
  </si>
  <si>
    <t xml:space="preserve">Una herramienta diseñada y aplicada. </t>
  </si>
  <si>
    <t xml:space="preserve">
Número de herramientas diseñadas y aplicadas </t>
  </si>
  <si>
    <t>Realizar campañas comunicacionales para fomentar la cultura de Integridad en los servidores públicos y contratistas de la Secretaría Jurídica Distrital.</t>
  </si>
  <si>
    <t>Diez campañas de comunicación efectuadas</t>
  </si>
  <si>
    <t xml:space="preserve">Número de campañas de comunicación efectuadas </t>
  </si>
  <si>
    <t>Sensibilizar a los funcionarios y colaboradores de la entidad sobre los valores del código de integridad</t>
  </si>
  <si>
    <t>Desarrollar actividades de sensibilización y apropiación de los valores en la entidad.</t>
  </si>
  <si>
    <t xml:space="preserve">Cinco actividades de sensibilización y apropiación de los valores desarrolladas </t>
  </si>
  <si>
    <t xml:space="preserve">Número de actividades de sensibilización y apropiación de los valores desarrolladas </t>
  </si>
  <si>
    <t xml:space="preserve">Seguimiento y evaluación </t>
  </si>
  <si>
    <t xml:space="preserve">Una herramienta aplicada para identificación de apropiación de los valores institucionales </t>
  </si>
  <si>
    <t>Número de herramientas aplicadas</t>
  </si>
  <si>
    <t>Realizar informe de resultados del plan de trabajo de gestión de integridad, donde se incluya el análisis del nivel de apropiación de los valores institucionales.</t>
  </si>
  <si>
    <t xml:space="preserve">Un informe de resultados elaborado </t>
  </si>
  <si>
    <t>Se elaboró el informe de sobre la gestión de integridad realizada durante la vigencia 2022</t>
  </si>
  <si>
    <t>Informe de Gestión de integridad en la SJD</t>
  </si>
  <si>
    <t xml:space="preserve">Componente 7: Gestión de Conflicto de Interés </t>
  </si>
  <si>
    <t xml:space="preserve">Planeación </t>
  </si>
  <si>
    <t>Formular acciones para el seguimiento al reporte anual de conflictos de interés,, así como la entrega del mismo por parte de los funcionarios que se vinculen a la entidad durante la vigencia.</t>
  </si>
  <si>
    <t>Acciones formuladas para el seguimiento de conflicto de interés en la Entidad.</t>
  </si>
  <si>
    <t>Tres reportes de monitoreo a los riesgos identificados</t>
  </si>
  <si>
    <t>Numero de reportes de monitoreo a los riesgos identificados</t>
  </si>
  <si>
    <t>Asegurar la el cumplimiento de los controles dispuestos para evitar la materialización del riesgo asociado con la gestión de conflictos de intereses</t>
  </si>
  <si>
    <t>Programar en el plan Institucional de Capacitaciones procesos de formación asociados con integridad, ética de lo público o conflicto de intereses.</t>
  </si>
  <si>
    <t xml:space="preserve">Un Plan deInstituciona de Capacitación con los procesos de formación programados </t>
  </si>
  <si>
    <t>Condiciones Institucionales</t>
  </si>
  <si>
    <t>Realizar el reporte de la gestión de conflictos de interés ante el Comité de Gestión y Desempeño de la Entidad.</t>
  </si>
  <si>
    <t>Dos reportes de gestión de conflictos de interés presentados ante el Comité de Gestión y Desempeño de la Entidad.</t>
  </si>
  <si>
    <t>Número de reportes de gestión de conflictos de interés presentados ante el Comité de Gestión y Desempeño de la Entidad.</t>
  </si>
  <si>
    <t>Socialización de la gestión de conflicto de intereses el comité de gestión y Desempeño</t>
  </si>
  <si>
    <t>Actualizar el procedimiento para el trámite y gestión de conflictos de interés para la Secretaría Jurídica Distrital.</t>
  </si>
  <si>
    <t>Un procedimiento actualizado para el tramite y gestión de conflictos de interés</t>
  </si>
  <si>
    <t xml:space="preserve">Pedagogía </t>
  </si>
  <si>
    <t>Promover la participación de los servidores públicos y colaboradores en la realización del curso de integridad, transparencia y lucha contra la corrupción, ofertado por el DAFP</t>
  </si>
  <si>
    <t>Participación del 70 % de los funcionarios y colaboradores en el curso de transparencia y lucha contra la corrupción</t>
  </si>
  <si>
    <t xml:space="preserve">(N° de funcionarios y colaboradores participantes/ N° total de Funcionarios y colaboradores de la entidad)*100 </t>
  </si>
  <si>
    <t>Durante le Periodo de evaluación se contabilizaron un total de 122 Certificaciones del curso denominado Integridad Transparencia y Lucha Contra la Corrupción de los cuales 23 corresponde a colaboradores y 99 a Funcionarios de la Planta de la Secretaria Jurídica Distrital, a corte de abril de 2022 la población total compuesta por funcionarios y colaboradores corresponde a 268 donde 160 son Funcionarios activos y 108 contratistas</t>
  </si>
  <si>
    <t>Realizar las capacitaciones y sensibilizaciones sobre conflictos de interés y su respectiva declaración, en el marco del Plan Institucional de Capacitaciones.</t>
  </si>
  <si>
    <t xml:space="preserve">Una capacitación y/o sensibilización sobre conflictos de interés </t>
  </si>
  <si>
    <t xml:space="preserve">Número de capacitaciones y/o sensibilizaciones sobre conflictos de interés </t>
  </si>
  <si>
    <t>Seguimiento y Evaluación</t>
  </si>
  <si>
    <t>Realizar el seguimiento a la presentación de la declaración anual de bienes y rentas y la declaración de conflictos de interés</t>
  </si>
  <si>
    <t xml:space="preserve">100% de las declaraciones de bienes y rentas y conflictos de interés recibidas </t>
  </si>
  <si>
    <t>Elaborar informe sobre la declaración de bienes y rentas</t>
  </si>
  <si>
    <t xml:space="preserve">Un informe sobre la declaración de bienes y rentas elaborado </t>
  </si>
  <si>
    <t>Se realiza el Informe de Bienes y Rentas de la vigencia 2022</t>
  </si>
  <si>
    <t>Informe de Bienes y Rentas Vigencia 2022</t>
  </si>
  <si>
    <t xml:space="preserve">Esta actividad se reportó cumplimiento en periodos anteriores </t>
  </si>
  <si>
    <t>Lograr la implementación de los controles y así prevenir la materialización de los riesgos</t>
  </si>
  <si>
    <t>Se efectúo por parte de cada uno de los procesos de la Entidad, el tercer monitoreo de los riesgos de gestión y de corrupción, desde la Oficina Asesora de Planeación se realizó revisión, retroalimentación y consolidación del monitoreo institucional de los citados riesgos, ver publicación en:
https://www.secretariajuridica.gov.co/transparencia/4_planeacion_presupuesto_e_informes?field_4_planeacion_presupuesto_e_target_id=145&amp;field_fecha_de_emision_document_value=9</t>
  </si>
  <si>
    <t>Se publicó en la página web de la Entidad los informes correspondientes a los meses de agosto, septiembre, octubre y noviembre del presente año, los cuales se pueden consultar en el siguiente link:
https://www.secretariajuridica.gov.co/transparencia/4_planeacion_presupuesto_e_informes?field_4_planeacion_presupuesto_e_target_id=101</t>
  </si>
  <si>
    <t xml:space="preserve">Dar a conocer a la ciudadanía y partes interesadas los avaneces en la ejecución presupuestal de la entidad, mes a mes </t>
  </si>
  <si>
    <t xml:space="preserve">Como resultado de los eventos, un importante número de ciudadanos ahora cuenta con mayores elementos de reconocimiento sobre las entidades sin ánimo de lucro, sus obligaciones, su función social y marco normativo aplicable.
</t>
  </si>
  <si>
    <t>Esta actividad se ejecutó en el segundo cuatrimestre de 2022, con el desarrollo de un diálogo ciudadano en las instalaciones del Archivo Distrital, contando con la participación de 152 asistentes. A la fecha, cuenta con el 100% de avance de cumplimiento.</t>
  </si>
  <si>
    <t>Durante el periodo de reporte, se adelantaron 3 Mesas de trabajo con entidades distritales para discutir proyectos de actos administrativos las cuales se pueden evidenciar con las actas remitidas por la Secretaría de Gobierno y las aportadas por los profesionales asistentes.</t>
  </si>
  <si>
    <t>En el mes de diciembre de 2022 la Oficina de Control Interno realizó informe de seguimiento de las estrategias de rendición de cuentas y participación ciudadana, se adjunta informe en el drive.</t>
  </si>
  <si>
    <t>Se genera 3er informe teniendo en cuenta los resultados arrojados en el periodo comprendido entre septiembre, octubre y noviembre de 2022 el cual se encuentra publicado en la página web de la entidad:
 https://www.secretariajuridica.gov.co/sites/default/files/2022-12/Informe%20encuesta%20de%20satisfacci%C3%B3n%2C%20III%20trimestre%202022.pdf</t>
  </si>
  <si>
    <t>Estos boletines han permitido visibilizar acciones de impacto de la Entidad y fomentar la participación, el control social y así fortalecer una relación de doble vía con los usuarios, partes interesadas de la Entidad y ciudadanía en general, generando confianza institucional</t>
  </si>
  <si>
    <t>Se reportó cumplimiento de esta actividad en periodos anteriores</t>
  </si>
  <si>
    <t>Esta actividad se cumplió en periodos anteriores</t>
  </si>
  <si>
    <t>Se genera 3er informe teniendo en cuenta los resultados arrojados en el periodo comprendido entre septiembre, octubre y noviembre de 2022 el cual se encuentra publicado en la página web de la entidad:
https://www.secretariajuridica.gov.co/sites/default/files/2022-12/Informe%20encuesta%20de%20satisfacci%C3%B3n%2C%20III%20trimestre%202022.pdf</t>
  </si>
  <si>
    <t xml:space="preserve"> El 88,19 de encuestados se encuentran satisfechos respecto a los contenidos y el acceso a la información publicada en la página web de la Entidad. En comparación con el año anterior se observa un leve aumento del 0,76%.</t>
  </si>
  <si>
    <t xml:space="preserve">Esta actividad se reportó cumplimiento en periodos anteriores.
</t>
  </si>
  <si>
    <t xml:space="preserve">Dar a conocer a los servidores y colaboradores los principios rectores que guían la Política de propiedad intelectual en la Entidad.
</t>
  </si>
  <si>
    <t xml:space="preserve">Esta actividad se reportó cumplimiento en periodos anteriores
</t>
  </si>
  <si>
    <t xml:space="preserve">Se efectuaron dos divulgaciones, así: 
La segunda divulgación sobre criterios generales de publicación de información y la tercera divulgación sobre sujetos obligados y tipo de información </t>
  </si>
  <si>
    <t xml:space="preserve">Dar a conocer a los servidores y colaboradores de la Entidad, el contenido de la Ley de Transparencia y Acceso a la Información Pública.
</t>
  </si>
  <si>
    <t>Mantener la página web actualizada para nuestros usuarios y ciudadanía en general, además de dar cumplimiento a las disposiciones normativas.</t>
  </si>
  <si>
    <t>Se adelanta el panel "Experiencias exitosas en la recuperación del patrimonio público distrital", con 43 espectadores en la plataforma Zoom y 263 visualizaciones a la fecha.
Link de consulta: https://www.youtube.com/watch?v=xcvlbTuIIvM</t>
  </si>
  <si>
    <t xml:space="preserve">Esta actividad de cumplió en periodos anteriores </t>
  </si>
  <si>
    <t>Durante el periodo comprendido entre Septiembre y Noviembre de 2022 se realizó la publicación de 3 piezas comunicacionales asociadas con el código de integridad</t>
  </si>
  <si>
    <t>Durante el mes de octubre se realizó el concurso "Los valores como base de la Cultura", Teniendo en cuenta que los valores hacen parte fundamental de la cultura de las instituciones y con el fin de que los funcionarios y colaboradores interioricen los valores de la entidad, se realizó el concurso “Los valores como la base de la cultura”, el cual consistía en que cada dependencia de la entidad debía crear un video en la plataforma Tik Tok en el cual se exaltara de forma creativa el valor que el proceso de talento humano asignó a cada dependencia y el cual tenía como incentivo una tarde de bolos para los participantes:</t>
  </si>
  <si>
    <t>Se realiza el respectivo monitoreo, evidenciando la ejecución de los controles y corroborando la no Materializado el riesgo en mención. 
Ver reporte del tercer monitoreo de riesgos consolidado en el siguiente link:
https://www.secretariajuridica.gov.co/transparencia/4_planeacion_presupuesto_e_informes?field_4_planeacion_presupuesto_e_target_id=145&amp;field_fecha_de_emision_document_value=9</t>
  </si>
  <si>
    <t>Se presentó a través del boletín institucional de la Secretaría, el portafolio de bienes de servicios. 
https://www.facebook.com/100064941092162/posts/pfbid0QyeQmjoBfT7NiLEt7aBbp1R986ouEDuTdn4aHopWknTT6QMLyoTrBVvT4jxUch9ul/?mibextid=cr9u03</t>
  </si>
  <si>
    <r>
      <t xml:space="preserve">Se llevaron a cabo los siguientes espacios de dialogo: 
1.        </t>
    </r>
    <r>
      <rPr>
        <b/>
        <sz val="9"/>
        <color rgb="FF000000"/>
        <rFont val="Arial"/>
        <family val="2"/>
      </rPr>
      <t>Secretaría Distrital de Integración Social</t>
    </r>
    <r>
      <rPr>
        <sz val="9"/>
        <color rgb="FF000000"/>
        <rFont val="Arial"/>
        <family val="2"/>
      </rPr>
      <t xml:space="preserve">: 22 de noviembre de 2022.
2.       </t>
    </r>
    <r>
      <rPr>
        <b/>
        <sz val="9"/>
        <color rgb="FF000000"/>
        <rFont val="Arial"/>
        <family val="2"/>
      </rPr>
      <t xml:space="preserve"> Secretaría Distrital de Hacienda:</t>
    </r>
    <r>
      <rPr>
        <sz val="9"/>
        <color rgb="FF000000"/>
        <rFont val="Arial"/>
        <family val="2"/>
      </rPr>
      <t xml:space="preserve"> 22 de noviembre de 2022.
3.</t>
    </r>
    <r>
      <rPr>
        <b/>
        <sz val="9"/>
        <color rgb="FF000000"/>
        <rFont val="Arial"/>
        <family val="2"/>
      </rPr>
      <t xml:space="preserve">        Secretaría Distrital de Salud:</t>
    </r>
    <r>
      <rPr>
        <sz val="9"/>
        <color rgb="FF000000"/>
        <rFont val="Arial"/>
        <family val="2"/>
      </rPr>
      <t xml:space="preserve"> 29 de septiembre de 2022
4.       </t>
    </r>
    <r>
      <rPr>
        <b/>
        <sz val="9"/>
        <color rgb="FF000000"/>
        <rFont val="Arial"/>
        <family val="2"/>
      </rPr>
      <t xml:space="preserve"> Secretaría Distrital de la Mujer</t>
    </r>
    <r>
      <rPr>
        <sz val="9"/>
        <color rgb="FF000000"/>
        <rFont val="Arial"/>
        <family val="2"/>
      </rPr>
      <t xml:space="preserve">: 29 de septiembre de 2022.
5.   </t>
    </r>
    <r>
      <rPr>
        <b/>
        <sz val="9"/>
        <color rgb="FF000000"/>
        <rFont val="Arial"/>
        <family val="2"/>
      </rPr>
      <t xml:space="preserve">      FONCEP:</t>
    </r>
    <r>
      <rPr>
        <sz val="9"/>
        <color rgb="FF000000"/>
        <rFont val="Arial"/>
        <family val="2"/>
      </rPr>
      <t xml:space="preserve"> 11 de octubre de 2022. 
</t>
    </r>
  </si>
  <si>
    <r>
      <t xml:space="preserve">Para el tercer cuatrimestre del año 2022, se llevaron a cabo los siguientes espacios de interacción con las ESAL
1. </t>
    </r>
    <r>
      <rPr>
        <b/>
        <sz val="9"/>
        <color rgb="FF000000"/>
        <rFont val="Arial"/>
        <family val="2"/>
      </rPr>
      <t>Como cumplir con las obligaciones de las entidades sin ánimo de lucro:</t>
    </r>
    <r>
      <rPr>
        <sz val="9"/>
        <color rgb="FF000000"/>
        <rFont val="Arial"/>
        <family val="2"/>
      </rPr>
      <t xml:space="preserve"> 27 de octubre de 2022. - 189 participantes
2. </t>
    </r>
    <r>
      <rPr>
        <b/>
        <sz val="9"/>
        <color rgb="FF000000"/>
        <rFont val="Arial"/>
        <family val="2"/>
      </rPr>
      <t>Transparencia y ética para las ESAL:</t>
    </r>
    <r>
      <rPr>
        <sz val="9"/>
        <color rgb="FF000000"/>
        <rFont val="Arial"/>
        <family val="2"/>
      </rPr>
      <t xml:space="preserve"> 28 de noviembre de 2022. - 129 participantes.
La evidencia se encuentra en el C3_2.4 IVC</t>
    </r>
  </si>
  <si>
    <r>
      <rPr>
        <sz val="9"/>
        <color rgb="FF000000"/>
        <rFont val="Arial"/>
        <family val="2"/>
      </rPr>
      <t xml:space="preserve">Elaboración y publicación de un informe consolidado de los resultados de las sugerencias ciudadanas presentadas ante el Comité Institucional de Gestión y Desempeño durante la vigencia de 2022 en la sección Participa de la página web:
</t>
    </r>
    <r>
      <rPr>
        <u/>
        <sz val="9"/>
        <color rgb="FF1155CC"/>
        <rFont val="Arial"/>
        <family val="2"/>
      </rPr>
      <t>https://www.secretariajuridica.gov.co/conoce-propone-y-prioriza</t>
    </r>
  </si>
  <si>
    <t xml:space="preserve">Seguimiento Oficina de Control Interno </t>
  </si>
  <si>
    <t>Avance acumulado 
30/04/2022</t>
  </si>
  <si>
    <t>Avance acumulado 
31/08/2022</t>
  </si>
  <si>
    <t>Avance acumulado 31/12/2022</t>
  </si>
  <si>
    <t>Porcentaje avance acumulado 
subcomponente</t>
  </si>
  <si>
    <t>OBSERVACIONES</t>
  </si>
  <si>
    <t>33.3%</t>
  </si>
  <si>
    <t>66.6%</t>
  </si>
  <si>
    <t>67.1%</t>
  </si>
  <si>
    <t>63.6%</t>
  </si>
  <si>
    <t>TOTAL CALIFICACIÓN COMPONENTE  5: MECANISMOS PARA LA TRANSPARENCIA Y ACCESO A LA INFORMACIÓN PUBLICA.</t>
  </si>
  <si>
    <t>TOTAL CALIFICACIÓN DEL COMPONENTE 1:  GESTIÓN DEL RIESGO DE CORRUPCIÓN - MAPA DE RIESGOS DE CORRUPCIÓN</t>
  </si>
  <si>
    <t>TOTAL CALIFICACIÓN DEL COMPONENTE 2 : RACIONALIZACIÓN DE TRAMITES</t>
  </si>
  <si>
    <t>TOTAL CALIFICACIÓN DEL COMPONENTE 3:  RENDICIÓN DE CUENTAS</t>
  </si>
  <si>
    <t>TOTAL CALIFICACIÓN DEL COMPONENTE 4:  MECANISMOS PARA MEJORAR  LA  ATENCIÓN AL CIUDADANO</t>
  </si>
  <si>
    <t>TOTA CALIFICACIÓN COMPONENTE 6:  INTEGRIDAD:</t>
  </si>
  <si>
    <t>TOTA CALIFICACIÓN COMPONENTE 7 CONFLICTO DE INTERESES</t>
  </si>
  <si>
    <t>ACTIVIDADES REALIZADAS / META O PRODUCTO  A DICIEMBRE 31 DE 2022</t>
  </si>
  <si>
    <r>
      <t>"En el periodo a reportar se cargaron 3</t>
    </r>
    <r>
      <rPr>
        <sz val="9"/>
        <color rgb="FFFF0000"/>
        <rFont val="Arial"/>
        <family val="2"/>
      </rPr>
      <t xml:space="preserve"> </t>
    </r>
    <r>
      <rPr>
        <sz val="9"/>
        <color theme="1"/>
        <rFont val="Arial"/>
        <family val="2"/>
      </rPr>
      <t>conceptos relevantes  con ocasión a los derechos de petición presentados por la ciudadania, en una carpeta compartida con la Dirección de Política quien se encargó de incorporarlos y publicarlos  en el sistema, los cuales se pueden consultar en el siguinete link:  https://sisjur.bogotajuridica.gov.co/sisjur/normas/menu_doct_distrital.jsp
Concepto 2202216627 de 2022 Secretaría Jurídica Distrital
Concepto 2202221402 de 2022 Secretaría Jurídica Distrital
Concepto 2202222846 de 2022 Secretaría Jurídica Distrital)
 ( Ruta: Página Web de la Secretaría Jurídica Distrital, opción: Sistema Jurídica Distrital, opción: Régimen Legal; opción Sitios Web: Doctrina Distrital - Seleccionar Secretaría Jurídica Distrital.) o también están disponibles para consulta en  la Relatoría 006 de 2019 en el siguiente link: 
https://www.alcaldiabogota.gov.co/sisjur/normas/Norma1.jsp?i=85326</t>
    </r>
  </si>
  <si>
    <t xml:space="preserve">ESTADO DE LA ACTIVIDAD </t>
  </si>
  <si>
    <t xml:space="preserve">CUMPLIDA </t>
  </si>
  <si>
    <t xml:space="preserve">EN EJECUCIÓN </t>
  </si>
  <si>
    <t xml:space="preserve">SIN INICIO CORTE SEGUIMIENTO </t>
  </si>
  <si>
    <t xml:space="preserve">FUERA DE TIEMPO </t>
  </si>
  <si>
    <r>
      <t xml:space="preserve">De acuerdo a las evidencias aportadas y a la verificación realizada por la Oficina de Control Interno, se  observó el desarrollo de siete (7) mesas de trabajo.
</t>
    </r>
    <r>
      <rPr>
        <b/>
        <sz val="9"/>
        <rFont val="Arial"/>
        <family val="2"/>
      </rPr>
      <t>Evidencia en el Drive.</t>
    </r>
  </si>
  <si>
    <t>Actividad desarrollada en el primer cuatrimestre.</t>
  </si>
  <si>
    <t>Actividad desarrollada en el segundo cuatrimestre.</t>
  </si>
  <si>
    <r>
      <t xml:space="preserve">De acuerdo a las evidencias aportadas y a la verificación realizada por la Oficina de Control Interno, se  evidenció la elaboración y publicación en la pagina web de la SJD, el Informe de sistematización del Diálogo Ciudadano -2022
</t>
    </r>
    <r>
      <rPr>
        <b/>
        <sz val="9"/>
        <rFont val="Arial"/>
        <family val="2"/>
      </rPr>
      <t>Evidencia:</t>
    </r>
    <r>
      <rPr>
        <sz val="9"/>
        <rFont val="Arial"/>
        <family val="2"/>
      </rPr>
      <t xml:space="preserve">
https://www.secretariajuridica.gov.co/transparencia/4_planeacion_presupuesto_e_informes?field_4_planeacion_presupuesto_e_target_id=145&amp;field_fecha_de_emision_document_value=9 </t>
    </r>
  </si>
  <si>
    <r>
      <t xml:space="preserve"> De acuerdo a las evidencias aportadas y a la verificación realizada por la Oficina de Control Interno, se evidenció la publicación de once informes (enero, febrero, marzo, abril, mayo, junio, julio, agosto. septiembre, octubre y noviembre de 2022), a corte del presente informe, el cual se puede consultar en la pagina web de la SJD. 
</t>
    </r>
    <r>
      <rPr>
        <b/>
        <sz val="9"/>
        <color rgb="FF000000"/>
        <rFont val="Arial"/>
        <family val="2"/>
      </rPr>
      <t>Evidencia:</t>
    </r>
    <r>
      <rPr>
        <sz val="9"/>
        <color rgb="FF000000"/>
        <rFont val="Arial"/>
        <family val="2"/>
      </rPr>
      <t xml:space="preserve">  https://www.secretariajuridica.gov.co/transparencia/4_planeacion_presupuesto_e_informes?field_4_planeacion_presupuesto_e_target_id=157&amp;field_fecha_de_emision_document_value=9</t>
    </r>
  </si>
  <si>
    <r>
      <t xml:space="preserve"> De acuerdo a las evidencias aportadas y a la verificación realizada por la Oficina de Control Interno, se evidenció la publicación de cuatro (4) informes en la pagina web de la SJD y la divulgación por de la información en los diferentes canales de comunicación de la SJD. .</t>
    </r>
    <r>
      <rPr>
        <b/>
        <sz val="9"/>
        <color rgb="FF000000"/>
        <rFont val="Arial"/>
        <family val="2"/>
      </rPr>
      <t xml:space="preserve">
Evidencia:</t>
    </r>
    <r>
      <rPr>
        <sz val="9"/>
        <color rgb="FF000000"/>
        <rFont val="Arial"/>
        <family val="2"/>
      </rPr>
      <t xml:space="preserve">
https://www.secretariajuridica.gov.co/transparencia/4_planeacion_presupuesto_e_informes?field_4_planeacion_presupuesto_e_target_id=107&amp;field_fecha_de_emision_document_value=9
https://twitter.com/juridicadistri/status/1593233806726959106?s=20&amp;t=uhuIFVqGYhRI0sKh1h3J0w
https://www.facebook.com/100064941092162/posts/pfbid0uoyJxVG2zkDeC7QRDDobgZgGFsaLEqtUCxKRzUCfPHA33xVVhygsE8xjdDyydyugl/?mibextid=cr9u03</t>
    </r>
  </si>
  <si>
    <r>
      <t xml:space="preserve">De acuerdo a las evidencias aportadas y a la verificación realizada por la Oficina de Control Interno, se evidenció la elaboración y publicación de dos(2) contenidos de información para personas en condición de discapacidad visual.
- Trámites Secretaría Jurídica Distrital
-Servicios Secretaría Jurídica Distrital
</t>
    </r>
    <r>
      <rPr>
        <b/>
        <sz val="9"/>
        <rFont val="Arial"/>
        <family val="2"/>
      </rPr>
      <t>Evidencia:</t>
    </r>
    <r>
      <rPr>
        <sz val="9"/>
        <rFont val="Arial"/>
        <family val="2"/>
      </rPr>
      <t xml:space="preserve">
https://www.secretariajuridica.gov.co/informacion-para-personas-en-condicion-de-discapacidad-visual</t>
    </r>
  </si>
  <si>
    <r>
      <t xml:space="preserve">De acuerdo a las evidencias aportadas y a la verificación realizada por la Oficina de Control Interno, se evidenció la elaboración y publicación del informe "ANÁLISIS ENCUESTA DE PERCEPCIÓN CIUDADANA" , realizada 1 septiembre de 2022 a 354 ciudadanos. 
</t>
    </r>
    <r>
      <rPr>
        <b/>
        <sz val="9"/>
        <rFont val="Arial"/>
        <family val="2"/>
      </rPr>
      <t>Evidencia:</t>
    </r>
    <r>
      <rPr>
        <sz val="9"/>
        <rFont val="Arial"/>
        <family val="2"/>
      </rPr>
      <t xml:space="preserve">
https://www.secretariajuridica.gov.co/sites/default/files/2022-12/Informe%20encuesta%20de%20satisfacci%C3%B3n%2C%20III%20trimestre%202022.pdf</t>
    </r>
  </si>
  <si>
    <r>
      <rPr>
        <b/>
        <sz val="9"/>
        <color rgb="FF000000"/>
        <rFont val="Arial"/>
        <family val="2"/>
      </rPr>
      <t xml:space="preserve">
</t>
    </r>
    <r>
      <rPr>
        <sz val="9"/>
        <color rgb="FF000000"/>
        <rFont val="Arial"/>
        <family val="2"/>
      </rPr>
      <t>De acuerdo a las evidencias aportadas y a la verificación realizada por la Oficina de Control Interno, se evidenció la publicación promoviendo el uso de los canales de atención a la ciudadania de la Secretaría Jurídica Distrital en redes sociales (Facebook y twitter) a través de la cual se promueven los canales de atención dispuestos para la ciudadanía, con fecha  10 de noviembre de 2022.</t>
    </r>
    <r>
      <rPr>
        <b/>
        <sz val="9"/>
        <color rgb="FF000000"/>
        <rFont val="Arial"/>
        <family val="2"/>
      </rPr>
      <t xml:space="preserve">
Evidencia: Drive y link.</t>
    </r>
    <r>
      <rPr>
        <sz val="9"/>
        <color rgb="FF000000"/>
        <rFont val="Arial"/>
        <family val="2"/>
      </rPr>
      <t xml:space="preserve">
https://twitter.com/juridicadistri/status/1590820472656207881?cxt=HHwWkoC94dKy3ZMsAAAA
https://www.facebook.com/photo/?fbid=512219410952758&amp;set=a.413238937517473</t>
    </r>
  </si>
  <si>
    <r>
      <t xml:space="preserve">De acuerdo a las evidencias aportadas y a la verificación realizada por la Oficina de Control Interno, se evidenció la elaboración y publicación de dos(2) contenidos de información para personas en condición de discapacidad visual.
- Trámites Secretaría Jurídica Distrital
-Servicios Secretaría Jurídica Distrital
</t>
    </r>
    <r>
      <rPr>
        <b/>
        <sz val="9"/>
        <color rgb="FF000000"/>
        <rFont val="Arial"/>
        <family val="2"/>
      </rPr>
      <t>Evidencia:</t>
    </r>
    <r>
      <rPr>
        <sz val="9"/>
        <color rgb="FF000000"/>
        <rFont val="Arial"/>
        <family val="2"/>
      </rPr>
      <t xml:space="preserve">
https://www.secretariajuridica.gov.co/informacion-para-personas-en-condicion-de-discapacidad-visual</t>
    </r>
  </si>
  <si>
    <r>
      <t xml:space="preserve">De acuerdo a las evidencias aportadas y a la verificación realizada por la Oficina de Control Interno, se evidenció una (1) divulgación de los canales de atención de quejas relacionadas con operadores disciplinarios a través de una de la Conferencia “Gestión Documental, Custodia y Archivo del Expediente en el Proceso Disciplinario” que la DDAD realizó el 14 de octubre de 2022.
</t>
    </r>
    <r>
      <rPr>
        <b/>
        <sz val="9"/>
        <color rgb="FF000000"/>
        <rFont val="Arial"/>
        <family val="2"/>
      </rPr>
      <t>Evidencia Drive y Link:</t>
    </r>
    <r>
      <rPr>
        <sz val="9"/>
        <color rgb="FF000000"/>
        <rFont val="Arial"/>
        <family val="2"/>
      </rPr>
      <t xml:space="preserve">
Link YouTube: https://www.youtube.com/watch?v=AersUWxGILk</t>
    </r>
  </si>
  <si>
    <r>
      <t xml:space="preserve">De acuerdo a las evidencias aportadas y a la verificación realizada por la Oficina de Control Interno, se evidenció la publicación y divulgación del Portafolio de bienes y servicos la SJD, el 27 de diciembre de 2022, en los canales de comunicación.
</t>
    </r>
    <r>
      <rPr>
        <b/>
        <sz val="9"/>
        <color rgb="FF000000"/>
        <rFont val="Arial"/>
        <family val="2"/>
      </rPr>
      <t xml:space="preserve">
Evidencia Drive y link:</t>
    </r>
    <r>
      <rPr>
        <sz val="9"/>
        <color rgb="FF000000"/>
        <rFont val="Arial"/>
        <family val="2"/>
      </rPr>
      <t xml:space="preserve">
https://www.facebook.com/100064941092162/posts/pfbid0QyeQmjoBfT7NiLEt7aBbp1R986ouEDuTdn4aHopWknTT6QMLyoTrBVvT4jxUch9ul/?mibextid=cr9u03</t>
    </r>
  </si>
  <si>
    <r>
      <t xml:space="preserve">De acuerdo a las evidencias aportadas y a la verificación realizada por la Oficina de Control Interno, se evidenció la publicación del informe "ANÁLISIS ENCUESTA DE PERCEPCIÓN CIUDADANA" con resultados arrojados en los meses de septiembre, octubre y noviembre de 2022, fecha de aplicación del 1 septiembre de 2022 y 354 personas encuestadas.
</t>
    </r>
    <r>
      <rPr>
        <b/>
        <sz val="9"/>
        <rFont val="Arial"/>
        <family val="2"/>
      </rPr>
      <t xml:space="preserve">Evidencia: </t>
    </r>
    <r>
      <rPr>
        <sz val="9"/>
        <rFont val="Arial"/>
        <family val="2"/>
      </rPr>
      <t xml:space="preserve">
https://www.secretariajuridica.gov.co/sites/default/files/2022-12/Informe%20encuesta%20de%20satisfacci%C3%B3n%2C%20III%20trimestre%202022.pdf</t>
    </r>
  </si>
  <si>
    <r>
      <t xml:space="preserve">De acuerdo a las evidencias aportadas y a la verificación realizada por la Oficina de Control Interno, se evidenció la publicación del informe "Informe encuesta de satisfacción Portal Web - 2022", en la pagina web de la SJD. 
</t>
    </r>
    <r>
      <rPr>
        <b/>
        <sz val="9"/>
        <rFont val="Arial"/>
        <family val="2"/>
      </rPr>
      <t xml:space="preserve">Evidencia: </t>
    </r>
    <r>
      <rPr>
        <sz val="9"/>
        <rFont val="Arial"/>
        <family val="2"/>
      </rPr>
      <t xml:space="preserve">
https://secretariajuridica.gov.co/transparencia/7_datos_abiertos?field_datos_abiertos_target_id=120&amp;field_fecha_de_emision_document_value=1</t>
    </r>
  </si>
  <si>
    <r>
      <t xml:space="preserve">De acuerdo a las evidencias aportadas y a la verificación realizada por la Oficina de Control Interno, se evidenció la realización de dos  (2) divulgaciones de la ley de transparencia y del derecho de acceso a la información pública en el boletín interno de la SJD, con fecha 1 septiembre y 30 de noviembre de 2022, respectivamente.
</t>
    </r>
    <r>
      <rPr>
        <b/>
        <sz val="9"/>
        <rFont val="Arial"/>
        <family val="2"/>
      </rPr>
      <t xml:space="preserve">Evidencia en el Drive. </t>
    </r>
  </si>
  <si>
    <r>
      <t xml:space="preserve">De acuerdo a las evidencias aportadas y a la verificación realizada por la Oficina de Control Interno, se observó la publicación del "Segundo informe cuatrimestral de Solicitud de Acceso a la Información 2022". y "Tercer informe cuatrimestral de Solicitud de Acceso a la Información 2022". Fuente: Sistema Distrital para la Gestión de Peticiones Ciudadanas Bogotá Te Escucha.   
</t>
    </r>
    <r>
      <rPr>
        <b/>
        <sz val="9"/>
        <rFont val="Arial"/>
        <family val="2"/>
      </rPr>
      <t xml:space="preserve">Evidencia: 
</t>
    </r>
    <r>
      <rPr>
        <sz val="9"/>
        <rFont val="Arial"/>
        <family val="2"/>
      </rPr>
      <t>https://secretariajuridica.gov.co/transparencia/4_planeacion_presupuesto_e_informes?field_4_planeacion_presupuesto_e_target_id=158&amp;field_fecha_de_emision_document_value=9</t>
    </r>
  </si>
  <si>
    <r>
      <t xml:space="preserve">De acuerdo a las evidencias aportadas y a la verificación realizada por la Oficina de Control Interno, se observó  que el día 15 de diciembre de 2022, se adelantó el panel "Experiencias exitosas en la recuperación del patrimonio público distrital", transmitida por Zoom y YouTuve .
</t>
    </r>
    <r>
      <rPr>
        <b/>
        <sz val="9"/>
        <rFont val="Arial"/>
        <family val="2"/>
      </rPr>
      <t xml:space="preserve">Evidencia: 
</t>
    </r>
    <r>
      <rPr>
        <sz val="9"/>
        <rFont val="Arial"/>
        <family val="2"/>
      </rPr>
      <t>https://www.youtube.com/watch?v=xcvlbTuIIvM</t>
    </r>
  </si>
  <si>
    <r>
      <t xml:space="preserve">De acuerdo a las evidencias aportadas y a la verificación realizada por la Oficina de Control Interno, se observó la publicación de 3 campañas para fomentar la cultura de integridad, realizadas el 28 septiembre, 26 de octubre y 30 de noviembre respectivamente.    
</t>
    </r>
    <r>
      <rPr>
        <b/>
        <sz val="9"/>
        <rFont val="Arial"/>
        <family val="2"/>
      </rPr>
      <t xml:space="preserve">Evidencia ene l Drive.
</t>
    </r>
  </si>
  <si>
    <r>
      <t xml:space="preserve">De acuerdo a las evidencias aportadas y a la verificación realizada por la Oficina de Control Interno, se observó documento que evidencia la realización de concurso "Los valores como base de la Cultura" durante el mes de octubre.  
</t>
    </r>
    <r>
      <rPr>
        <b/>
        <sz val="9"/>
        <rFont val="Arial"/>
        <family val="2"/>
      </rPr>
      <t xml:space="preserve">Evidencia en el Drive. 
</t>
    </r>
  </si>
  <si>
    <r>
      <t xml:space="preserve">De acuerdo a las evidencias aportadas y a la verificación realizada por la Oficina de Control Interno, se observó la presentación en el Comité de Gestión y Desempeño de la SJD,  los reportes de gestión de conflictos de interés, los cuales se evidencian en las actas No. 5 del 19 de mayo de 2022, punto 3 y acta No. 9 del 13 de septiembre de 2022, punto1,
</t>
    </r>
    <r>
      <rPr>
        <b/>
        <sz val="9"/>
        <rFont val="Arial"/>
        <family val="2"/>
      </rPr>
      <t xml:space="preserve">Evidencia en el Drive.
</t>
    </r>
  </si>
  <si>
    <r>
      <t xml:space="preserve">De acuerdo a las evidencias aportadas y a la verificación realizada por la Oficina de Control Interno, se observó la realización del informe "Informe De Bienes y Rentas"    
</t>
    </r>
    <r>
      <rPr>
        <b/>
        <sz val="9"/>
        <rFont val="Arial"/>
        <family val="2"/>
      </rPr>
      <t xml:space="preserve">Evidencia en el Drive. 
</t>
    </r>
  </si>
  <si>
    <r>
      <t xml:space="preserve">De acuerdo a las evidencias aportadas y a la verificación realizada por la Oficina de Control Interno, se evidenció la realización del segundo seguimiento al PAAC y Mapa de Riesgos y Corrupción de la SJD.
</t>
    </r>
    <r>
      <rPr>
        <b/>
        <sz val="9"/>
        <color rgb="FF000000"/>
        <rFont val="Arial"/>
        <family val="2"/>
      </rPr>
      <t xml:space="preserve">Evidencia Drive y Link:
</t>
    </r>
    <r>
      <rPr>
        <sz val="9"/>
        <color rgb="FF000000"/>
        <rFont val="Arial"/>
        <family val="2"/>
      </rPr>
      <t>https://www.secretariajuridica.gov.co/sites/default/files/2022-09/Informe%20de%20Seguimiento%20al%20Plan%20Anticorrupci%C3%B3n%20y%20Atenci%C3%B3n%20al%20Ciudadano%20-%20Mapa%20de%20Riesgos%20de%20Corrupci%C3%B3n%20segundo%20cuatrimestre%202022.pd</t>
    </r>
  </si>
  <si>
    <r>
      <t xml:space="preserve">De acuerdo a las evidencias aportadas y a la verificación realizada por la Oficina de Control Interno, se evidenció la realización de la sensibilización respecto del uso del centro de relevo implementado por Min TIC a los servidores y contratistas que hacen parte del ciclo de atención a al ciudadanía, realizado el 28 de noviembre de 2022.
</t>
    </r>
    <r>
      <rPr>
        <b/>
        <sz val="9"/>
        <color theme="1"/>
        <rFont val="Arial"/>
        <family val="2"/>
      </rPr>
      <t xml:space="preserve">
Evidencia en el Drive.</t>
    </r>
  </si>
  <si>
    <t>Sensibilizar a los gestores de calidad sobre la metodología de riesgos.</t>
  </si>
  <si>
    <t>Realizar  análisis interno y externo, así como Identificar, valorar y analizar los riesgos de cada proceso de la Entidad.</t>
  </si>
  <si>
    <r>
      <t xml:space="preserve">De acuerdo a las evidencias aportadas y a la verificación realizada por la Oficina de Control Interno, se evidenció realización del tercer monitoreo riesgos de gestión - 2022, el cual se encuentra publicado en la página web de la SJD. 
</t>
    </r>
    <r>
      <rPr>
        <b/>
        <sz val="9"/>
        <color theme="1"/>
        <rFont val="Arial"/>
        <family val="2"/>
      </rPr>
      <t xml:space="preserve">Evidencia:
</t>
    </r>
    <r>
      <rPr>
        <sz val="9"/>
        <color theme="1"/>
        <rFont val="Arial"/>
        <family val="2"/>
      </rPr>
      <t>https://www.secretariajuridica.gov.co/transparencia/4_planeacion_presupuesto_e_informes?field_4_planeacion_presupuesto_e_target_id=145&amp;field_fecha_de_emision_document_value=9</t>
    </r>
  </si>
  <si>
    <r>
      <t xml:space="preserve">De acuerdo a las evidencias aportadas y a la verificación realizada por la Oficina de Control Interno, se evidenció que en los meses de septiembre y octubre se realizaron mesas de trabajo en los comités de autocontrol de las dependencias de la SJD. 
</t>
    </r>
    <r>
      <rPr>
        <b/>
        <sz val="9"/>
        <color rgb="FF000000"/>
        <rFont val="Arial"/>
        <family val="2"/>
      </rPr>
      <t>Evidencia en el Drive.</t>
    </r>
  </si>
  <si>
    <t>Tecnológica</t>
  </si>
  <si>
    <r>
      <rPr>
        <sz val="9"/>
        <color theme="1"/>
        <rFont val="Arial"/>
        <family val="2"/>
      </rPr>
      <t xml:space="preserve">Se implementó y puso a disposición de la ciudadanía el chat bot de la Entidad, el cual puede ser consultado en la pagina web </t>
    </r>
    <r>
      <rPr>
        <u/>
        <sz val="9"/>
        <color rgb="FF1155CC"/>
        <rFont val="Arial"/>
        <family val="2"/>
      </rPr>
      <t>www.secretariajuridica.gov.co</t>
    </r>
    <r>
      <rPr>
        <sz val="9"/>
        <color theme="1"/>
        <rFont val="Arial"/>
        <family val="2"/>
      </rPr>
      <t xml:space="preserve"> .
Así mismo, se registro la estrategia de racionalización en el Sistema Único de identificación de trámites_SUIT dando cumplimiento a la propuesta de racionalización 2022.</t>
    </r>
  </si>
  <si>
    <t xml:space="preserve">Se logró implementar una herramienta tecnológica que permite a la ciudadanía obtener información sobre los trámites y servicios que presta la Secretaría Jurídica Distrital, acercando a la administración pública a sus partes interesadas a través de diferentes canales de atención.  </t>
  </si>
  <si>
    <r>
      <rPr>
        <sz val="9"/>
        <color theme="1"/>
        <rFont val="Arial"/>
        <family val="2"/>
      </rPr>
      <t xml:space="preserve">Se implementó y puso a disposición de la ciudadanía el chat bot de la Entidad, el cual puede ser consultado en la pagina web </t>
    </r>
    <r>
      <rPr>
        <u/>
        <sz val="9"/>
        <color rgb="FF1155CC"/>
        <rFont val="Arial"/>
        <family val="2"/>
      </rPr>
      <t>www.secretariajuridica.gov.co</t>
    </r>
    <r>
      <rPr>
        <sz val="9"/>
        <color theme="1"/>
        <rFont val="Arial"/>
        <family val="2"/>
      </rPr>
      <t xml:space="preserve"> .
Así mismo, se registro la estrategia de racionalización en el Sistema Único de identificación de trámites_SUIT dando cumplimiento a la estrategia de racionalización 2022.</t>
    </r>
  </si>
  <si>
    <t>Lograr que la ciudadanía conozca la gestión realizada las PQRS que son recibidas en la SJD a través del Sistema Distrital par ala Gestión de Peticiones Ciudadanos Bogotá te Escucha</t>
  </si>
  <si>
    <r>
      <t xml:space="preserve"> De acuerdo a las evidencias aportadas y a la verificación realizada por la Oficina de Control Interno, evidenció la publicación de doce (12) informes en la pagina web de la SJD.
</t>
    </r>
    <r>
      <rPr>
        <b/>
        <sz val="9"/>
        <rFont val="Arial"/>
        <family val="2"/>
      </rPr>
      <t xml:space="preserve">Evidencia:  
</t>
    </r>
    <r>
      <rPr>
        <sz val="9"/>
        <rFont val="Arial"/>
        <family val="2"/>
      </rPr>
      <t>https://www.secretariajuridica.gov.co/transparencia/4_planeacion_presupuesto_e_informes?field_4_planeacion_presupuesto_e_target_id=101</t>
    </r>
  </si>
  <si>
    <t>Una estrategia registrada</t>
  </si>
  <si>
    <t>Informes de gestión y resultados elaborados y publicados</t>
  </si>
  <si>
    <r>
      <rPr>
        <sz val="9"/>
        <color theme="1"/>
        <rFont val="Arial"/>
        <family val="2"/>
      </rPr>
      <t xml:space="preserve">Se consolidó el tercer informe de gestión y resultados de la vigencia 2022, el cual fue publicado y divulgado a través de los diferentes canales de atención dispuestos por la Entidad. ( Boletín institucional, redes , página web) :
https://www.secretariajuridica.gov.co/transparencia/4_planeacion_presupuesto_e_informes?field_4_planeacion_presupuesto_e_target_id=107&amp;field_fecha_de_emision_document_value=9
</t>
    </r>
    <r>
      <rPr>
        <u/>
        <sz val="9"/>
        <color rgb="FF1155CC"/>
        <rFont val="Arial"/>
        <family val="2"/>
      </rPr>
      <t>https://twitter.com/juridicadistri/status/1593233806726959106?s=20&amp;t=uhuIFVqGYhRI0sKh1h3J0w
https://www.facebook.com/100064941092162/posts/pfbid0uoyJxVG2zkDeC7QRDDobgZgGFsaLEqtUCxKRzUCfPHA33xVVhygsE8xjdDyydyugl/?mibextid=cr9u03</t>
    </r>
  </si>
  <si>
    <t xml:space="preserve">La Entidad en el marco de la ley de transparencia y acceso a la información pública, pone a disposición de la ciudadanía en general y grupos de valor toda la gestión adelantada por los diferentes procesos que hacen parte de la SJD, en temas de impacto como gestión contractual, contratación, gestión financiera, gestión jurídica, entre otros.  </t>
  </si>
  <si>
    <t>Con el fin de dar a conocer información  relacionada con la gestión, logros y resultados institucionales, se ha creado una estrategia de comunicación audiovisual denominada "La Jurídica en 60 Segundos". 
Es así como a través de este medio, durante la vigencia 2022 se han diseñado y divulgado tres (3) boletines informativos, los cuales han reflejado resultados de impacto para la ciudad, en temas liderados por la Secretaría Jurídica Distrital.
En el último cuatrimestre se visibilizaron logros relacionados con la inspección, vigilancia y control a las Entidades sin Ánimo de Lucro, ubicadas en la ciudad de Bogotá. 
El video informativo se pueden consultar en:
https://www.secretariajuridica.gov.co/sites/default/files/en-60-segundos.mp4</t>
  </si>
  <si>
    <r>
      <t xml:space="preserve"> De acuerdo a las evidencias aportadas y a la verificación realizada por la Oficina de Control Interno, se evidenció la publicación del boletín informativo incluida en la herramienta de comunicación  "La jurídica en 60 Segundos"
</t>
    </r>
    <r>
      <rPr>
        <b/>
        <sz val="9"/>
        <color rgb="FF000000"/>
        <rFont val="Arial"/>
        <family val="2"/>
      </rPr>
      <t>Evidencia:</t>
    </r>
    <r>
      <rPr>
        <sz val="9"/>
        <color rgb="FF000000"/>
        <rFont val="Arial"/>
        <family val="2"/>
      </rPr>
      <t xml:space="preserve">
https://www.secretariajuridica.gov.co/sites/default/files/en-60-segundos.mp4</t>
    </r>
  </si>
  <si>
    <t xml:space="preserve"> De acuerdo a las evidencias aportadas y a la verificación realizada por la Oficina de Control Interno, se evidenció la ejecución de cinco (5) espacios de diálogo.</t>
  </si>
  <si>
    <t>Link actas comités: https://secretariajuridica.gov.co/transparencia/11_Conoce_propone_y_prioriza?field_fecha_de_emision_document_value=9&amp;term_node_tid_depth=192
Sept 09 - Se lleva a cabo Mesa de Reincorporación (Decreto 489 de 2021)    Sept 20 - se asiste como delegada al Comité Intersectorial de Seguridad, Convivencia y Justicia. 
12-oct-22: Se asistió al Comité Distrital de Discapacidad.  20-oct-22: Se asistió a la Mesa Intersectorial para la Implementación del Proceso de Paz en Bogotá (Decreto 489 de 2021)  24-oct-22: Se realizó y asistió a el Comité Jurídico Distrital (presencial). 
- El día 1 de noviembre se asiste al reunión para evaluar el concepto técnico de la Política Pública de Bogotá Territorio Inteligente. (Camilo Rodríguez) 
- El día 2 de noviembre se realiza reunión con la Secretaría de Seguridad, Convivencia y Justicia, frente a inquietudes para el trámite de la Política Pública de Seridaguridad (Camilo Rodríguez).
-El día 2 de noviembre se asiste a aclaración de dudas e inquietudes frente al Plan de Acción de la Política pública
Política Pública para acelerar el cumplimiento de los Objetivos de Desarrollo Sostenible – ODS en Bogotá:
-El día 16 de noviembre se realizó reunión para evaluar documentos frente a la política pública de Discapacidad.
-El día 28 de noviembre se realizo reunión para evaluar aportes de las entidades distritales en la política pública de Servicios Públicos.
-El día 28 de noviembre se realizo reunión para evaluar aportes de las entidades distritales en la política pública de Seguridad y convivencia.
- El día 17 de noviembre se asiste a la reunión realizada por la SDP donde se informaron verbalmente las sugerencias y observaciones a dicha política, puntualmente al marco normativo. Posteriormente, el 21 de noviembre se remiten dichas observaciones formalmente mediante el oficio con rad. 2-2022-24192.
5 de Diciembre: Se realiza sesión de la Plenaria Jurídica de Entidades y Organismos Distritales de manera presencial en el Auditorio Huitaca.
5 de Diciembre: Se realiza sesión del Comité Jurídico Distrital de manera presencial en el Auditorio Huitaca.</t>
  </si>
  <si>
    <r>
      <t xml:space="preserve"> De acuerdo a las evidencias aportadas y a la verificación realizada por la Oficina de Control Interno, se  observó el desarrollo de cuatro (4) sesiones realizadas.
- Sesión comité jurídico - Acta No. 5 del 24 de octubre de 2022 y Acta No. 6 de5 diciembre de 2022
- Comité Distrital de apoyo a la contratación - Acta No 4 de 5 diciembre de 2022
- Plenaria Jurídica distrital - Acta No.2 de 5 de diciembre de 2022,
</t>
    </r>
    <r>
      <rPr>
        <b/>
        <sz val="9"/>
        <rFont val="Arial"/>
        <family val="2"/>
      </rPr>
      <t>Evidencia:</t>
    </r>
    <r>
      <rPr>
        <sz val="9"/>
        <rFont val="Arial"/>
        <family val="2"/>
      </rPr>
      <t xml:space="preserve"> Link actas comités:
https://secretariajuridica.gov.co/transparencia/11_Conoce_propone_y_prioriza?field_fecha_de_emision_document_value=9&amp;term_node_tid_depth=192</t>
    </r>
  </si>
  <si>
    <t>Durante el tercer cuatrimestre de 2022, desde la Dirección Distrital de Gestión Judicial, se realizaron 7 mesas de seguimiento a la información judicial y extrajudicial registrada en el Sistema de Información de procesos Judiciales. Se adjuntan las evidencias de las mesas de trabajo.</t>
  </si>
  <si>
    <r>
      <t xml:space="preserve">De acuerdo a las evidencias aportadas y a la verificación realizada por la Oficina de Control Interno, se  observó el desarrollo de dos  (2) espacios de interacción con las ESAL, realizadas el 27 de octubre y el 28 de noviembre de 2022.
</t>
    </r>
    <r>
      <rPr>
        <b/>
        <sz val="9"/>
        <rFont val="Arial"/>
        <family val="2"/>
      </rPr>
      <t xml:space="preserve">Evidencia en el Drive. </t>
    </r>
    <r>
      <rPr>
        <sz val="9"/>
        <rFont val="Arial"/>
        <family val="2"/>
      </rPr>
      <t xml:space="preserve"> </t>
    </r>
  </si>
  <si>
    <t>La asistencia de la SJD  en las mesas de trabajo, soporta el análisis jurídico que las  demás Entidades Distritales requieren lo cual  permite articular la posición jurídica de la Administración  de cara al Concejo de Bogotá y a la ciudadanía.</t>
  </si>
  <si>
    <r>
      <t xml:space="preserve">De acuerdo a las evidencias aportadas y a la verificación realizada por la Oficina de Control Interno, se  observó el desarrollo de tres (3) mesas de trabajo realizadas.
</t>
    </r>
    <r>
      <rPr>
        <b/>
        <sz val="9"/>
        <rFont val="Arial"/>
        <family val="2"/>
      </rPr>
      <t xml:space="preserve">Evidencia en el Drive. </t>
    </r>
    <r>
      <rPr>
        <sz val="9"/>
        <rFont val="Arial"/>
        <family val="2"/>
      </rPr>
      <t xml:space="preserve"> </t>
    </r>
  </si>
  <si>
    <r>
      <rPr>
        <sz val="9"/>
        <color theme="1"/>
        <rFont val="Arial"/>
        <family val="2"/>
      </rPr>
      <t>En el mes de septiembre, se elaboró y divulgó el informe de sistematización del Diálogo Ciudadano 2022, el cual reúne las acciones adelantadas en las fases de alistamiento, socialización, desarrollo, sistematización y seguimiento a compromisos derivados de dicho espacio.
El informe de sistematización se encuentra publicado en la página web de la Entidad, en el enlace</t>
    </r>
    <r>
      <rPr>
        <sz val="9"/>
        <color rgb="FF000000"/>
        <rFont val="Arial"/>
        <family val="2"/>
      </rPr>
      <t xml:space="preserve">: </t>
    </r>
    <r>
      <rPr>
        <u/>
        <sz val="9"/>
        <color rgb="FF1155CC"/>
        <rFont val="Arial"/>
        <family val="2"/>
      </rPr>
      <t>https://www.secretariajuridica.gov.co/transparencia/4_planeacion_presupuesto_e_informes?field_4_planeacion_presupuesto_e_target_id=145&amp;field_fecha_de_emision_document_value=9</t>
    </r>
    <r>
      <rPr>
        <sz val="9"/>
        <color theme="1"/>
        <rFont val="Arial"/>
        <family val="2"/>
      </rPr>
      <t xml:space="preserve"> 
A la fecha, esta actividad cuenta con el 100% de avance de cumplimiento.</t>
    </r>
  </si>
  <si>
    <r>
      <t xml:space="preserve">Se realizó el seguimiento por parte de  la OCI, se observó la publicación en la pagina web de la SJD.  
</t>
    </r>
    <r>
      <rPr>
        <b/>
        <sz val="9"/>
        <color rgb="FF000000"/>
        <rFont val="Arial"/>
        <family val="2"/>
      </rPr>
      <t>Evidencia: Drive y link pagina web.</t>
    </r>
    <r>
      <rPr>
        <sz val="9"/>
        <color rgb="FF000000"/>
        <rFont val="Arial"/>
        <family val="2"/>
      </rPr>
      <t xml:space="preserve"> 
https://www.secretariajuridica.gov.co/transparencia/4_planeacion_presupuesto_e_informes?field_4_planeacion_presupuesto_e_target_id=208&amp;field_fecha_de_emision_document_value=9
</t>
    </r>
  </si>
  <si>
    <t>Compromiso del proceso de Atención a la Ciudadanía en la implementación de las estrategias propuestas por la Secretaría General a fin de lograr la participación de la ciudadanía</t>
  </si>
  <si>
    <r>
      <t xml:space="preserve">De acuerdo a las evidencias aportadas y a la verificación realizada por la Oficina de Control Interno, se observó que en acta No. 9 del 13 de septiembre de 2022, en el punto 3,  del Comité Institucional de Gestión y Desempeño se realizó la socialización de los resultados del proceso de Atención a la ciudadanía 
</t>
    </r>
    <r>
      <rPr>
        <b/>
        <sz val="9"/>
        <rFont val="Arial"/>
        <family val="2"/>
      </rPr>
      <t xml:space="preserve">
Evidencia en el Drive.  </t>
    </r>
  </si>
  <si>
    <t>Dar a conocer los resultados del seguimiento y análisis de las sugerencias ciudadanas recibidas a través del Sistema de Bogotá te Escucha</t>
  </si>
  <si>
    <r>
      <t xml:space="preserve">De acuerdo a las evidencias aportadas y a la verificación realizada por la Oficina de Control Interno, se observó que en acta No. 9 del 13 de septiembre de 2022, en el punto 3,  del Comité Institucional de Gestión y Desempeño se realizó la socialización de las sugerencias y/o propuestas ciudadanas recibidas a través de Bogotá te Escucha
</t>
    </r>
    <r>
      <rPr>
        <b/>
        <sz val="9"/>
        <rFont val="Arial"/>
        <family val="2"/>
      </rPr>
      <t xml:space="preserve">
Evidencia en el Drive.  </t>
    </r>
  </si>
  <si>
    <t>Contribuir a la accesibilidad de información para personas en condición de discapacidad visual</t>
  </si>
  <si>
    <r>
      <t xml:space="preserve">De acuerdo a las evidencias aportadas y a la verificación realizada por la Oficina de Control Interno, se observó la participación en los programas de capacitación sobre Servicio al Ciudadano.
</t>
    </r>
    <r>
      <rPr>
        <b/>
        <sz val="9"/>
        <rFont val="Arial"/>
        <family val="2"/>
      </rPr>
      <t xml:space="preserve">Evidencia en el Drive.  </t>
    </r>
  </si>
  <si>
    <t>*Mediante correo electrónico se solicitó apoyo a la Secretaría distrital de Ingración Social con el fin de adelantar socialización acerca de la importancia de emplear lenguaje incluyente
 *Se difundieron piezas comunicacionales a través del Boletín Interno convocando a funcionarios y contratistas de la  entidad a participar en la jornada de sensibilización virtual "lenguaje incluyente y comunicación no sexista" 
 *Se llevo a cabo la sesión virtual de sensibilización lenguaje incluyente y comunicación no sexista el 19 de octubre de 2022</t>
  </si>
  <si>
    <r>
      <t xml:space="preserve">De acuerdo a las evidencias aportadas y a la verificación realizada por la Oficina de Control Interno, se observó la participación en los programas acerca de la importancia de emplear lenguaje incluyente, el cual fue realizado con apoyo de la Secretaría de Integración Social, el 19 de octubre de 2022.
</t>
    </r>
    <r>
      <rPr>
        <b/>
        <sz val="9"/>
        <rFont val="Arial"/>
        <family val="2"/>
      </rPr>
      <t xml:space="preserve">Evidencia en el Drive.  </t>
    </r>
  </si>
  <si>
    <t>64 boletines jurídicos de Actualización de información Jurídica</t>
  </si>
  <si>
    <t xml:space="preserve">Durante el periodo evaluado, se elaboraron 21 boletines los cuales pueden ser consultados en los siguientes enlaces:
Boletín Modelo de Gestión Jurídica Publica (3): https://secretariajuridica.gov.co/boletines-informativos-issn-2805-7252
Boletín Bogotá Jurídica (18): https://www.secretariajuridica.gov.co/boletin-semanal
</t>
  </si>
  <si>
    <t>Los boletines compilan la normatividad, doctrina y jurisprudencia de interés para el Distrito Capital. Incluye los lineamientos de las diferentes dependencias de la Secretaría Jurídica Distrital y contiene los diferentes productos de la Dirección Distrital de Política Jurídica (Doctrina Distrital, ODCLA, Jornadas de orientación, Modelo de Gestión Jurídica Pública, Biblioteca virtual, entre otras).
Además de la información anteriormente relacionada incluye secciones de Noticia destacada, noticia de interés, para tener en cuenta y Dato curioso.
Divulgando información que permita al cuerpo de bogados y abogadas del distrito tener conocimiento de la normatividad distrital, su acatamiento y que sirva de insumo para la toma de decisiones.</t>
  </si>
  <si>
    <t>Actualizar la página web conforme los lineamientos de la Circular 001 de 2022 de la Secretaría General de la Alcaldía Mayor de Bogotá D.C.</t>
  </si>
  <si>
    <t>Se realizó revisión de los trámites inscritos actualmente en el Sistema Único de identificación de trámites SUIT y se confirmó que a la fecha se tienen identificados 8 trámites a cargo de la Secretaría Jurídica Distrital.
De otra parte, se realizó análisis de los productos y servicios identificados en el portafolio de la Entidad, donde se determinó la inclusión de una consulta de información, la cual se registro en el  Sistema único de identificación de trámites SUIT</t>
  </si>
  <si>
    <t xml:space="preserve">Con el análisis realizado, se identificó una consulta de información de acuerdo con los parámetros establecidos por el DAFP.  </t>
  </si>
  <si>
    <r>
      <t xml:space="preserve">De acuerdo a las evidencias aportadas y a la verificación realizada por la Oficina de Control Interno, se observó la socialización de cuatro (4) informes de calidad y oportunidad en las respuestas a las dependencias: Dirección de Gestión Judicial dos (2) del 4 de noviembre y 2 diciembre respectivamente,  a la Dirección de Inspección Vigilancia y Control dos  (2) del 4 de octubre y 4 de noviembre respectivamente, a la Dirección de Política Jurídica una(1) del 4 de noviembre y a todas las dependencia una (1) del 1 septiembre de 2022.
</t>
    </r>
    <r>
      <rPr>
        <b/>
        <sz val="9"/>
        <color theme="1"/>
        <rFont val="Arial"/>
        <family val="2"/>
      </rPr>
      <t xml:space="preserve">Evidencien el Drive.  </t>
    </r>
  </si>
  <si>
    <t>Se realizó aplicación de la encuesta de satisfacción del Portal Web, ver informe de análisis y resultados publicado en el siguiente link:
https://secretariajuridica.gov.co/transparencia/7_datos_abiertos?field_datos_abiertos_target_id=120&amp;field_fecha_de_emision_document_value=1</t>
  </si>
  <si>
    <t xml:space="preserve">Se realizó la segunda divulgación de la Política de Propiedad Intelectual, a través del boletín jurídico.  Se adjunta evidencia en el drive </t>
  </si>
  <si>
    <r>
      <t xml:space="preserve">De acuerdo a las evidencias aportadas y a la verificación realizada por la Oficina de Control Interno, se observó que en el Boletín Interno de Comunicación del 30 de septiembre de 2022, fue divulgada la Política de Propiedad Intelectual "Principios Rectores para la Gestión de la Propiedad Intelectual". 
</t>
    </r>
    <r>
      <rPr>
        <b/>
        <sz val="9"/>
        <rFont val="Arial"/>
        <family val="2"/>
      </rPr>
      <t xml:space="preserve">Evidencien el Drive. </t>
    </r>
    <r>
      <rPr>
        <sz val="9"/>
        <rFont val="Arial"/>
        <family val="2"/>
      </rPr>
      <t xml:space="preserve">
</t>
    </r>
  </si>
  <si>
    <t>Oficina de Tecnología la Información y las Comunicaciones</t>
  </si>
  <si>
    <r>
      <t xml:space="preserve">De acuerdo a las evidencias aportadas y a la verificación realizada por la Oficina de Control Interno, se evidenció que realizó la gestión de convalidación de la actualización de Tablas de Retención Documental - TRD, ante el   Comité Institucional de Gestión y Desempeño, realizado el 23 de noviembre de 2022, en el Acta No. 11.
</t>
    </r>
    <r>
      <rPr>
        <b/>
        <sz val="9"/>
        <color theme="1"/>
        <rFont val="Arial"/>
        <family val="2"/>
      </rPr>
      <t xml:space="preserve">Evidencia en el Drive. </t>
    </r>
  </si>
  <si>
    <t>A través del seguimiento del Índice de Transparencia y Acceso a la Información Pública - ITA, solicitado por la Procuraduría General de la Nación, se verificó el cumplimiento de los requisitos establecidos por la Resolución 1519 de 2020.
Se adjunta como evidencia informe del ITA.</t>
  </si>
  <si>
    <t xml:space="preserve">Dar cumplimiento a los lineamientos establecidos en la Resolución 1519-2020, a fin de entregar información actualizada a nuestros usuarios y ciudadanía en general, además de habilitar información para usuarios en condición de discapacidad visual y adepto. 
</t>
  </si>
  <si>
    <t>Socializar entre los funcionarios y contratistas que hacen presencia en los puntos de atención en la Red CADE, el funcionamiento del centro de relevo para las personas en condición de discapacidad auditiva.</t>
  </si>
  <si>
    <t>Se dio cumplimiento a esta actividad en periodos anteriores</t>
  </si>
  <si>
    <t>En el 3er cuatrimestre de 2022, fueron elaborados y publicados el 2do y 3er informe de Solicitud de Acceso a la Información, los cuales se encuentran publicados en la página web de la entidad:
 https://secretariajuridica.gov.co/transparencia/4_planeacion_presupuesto_e_informes?field_4_planeacion_presupuesto_e_target_id=158&amp;field_fecha_de_emision_document_value=9</t>
  </si>
  <si>
    <t>Lograr que la ciudadanía en general conozca la gestión de las Solicitudes de Acceso a la Información recibidas en la Secretaría Jurídica Distrital</t>
  </si>
  <si>
    <t>A través del seguimiento a la medición del Índice de Transparencia y Acceso a la Información - ITA, se realizó el tercer seguimiento, teniendo en cuenta que se revisó y actualizó la página web en los aspectos a que hubo lugar para así enviar la información a la Procuraduría General de la Nación, como evidencia se deja el reporte de la plataforma ITA</t>
  </si>
  <si>
    <r>
      <t xml:space="preserve">De acuerdo a las evidencias aportadas y a la verificación realizada por la Oficina de C control Interno, se observó el  la presentación del "Reporte de Cumplimiento ITA para el Periodo 2022",  con fecha 27 de septiembre de 2022.
</t>
    </r>
    <r>
      <rPr>
        <b/>
        <sz val="9"/>
        <rFont val="Arial"/>
        <family val="2"/>
      </rPr>
      <t xml:space="preserve">Evidencia: 
Evidencia en el Drive.
</t>
    </r>
  </si>
  <si>
    <t>Elaborar un (1) lineamiento en prevención del daño antijurídico</t>
  </si>
  <si>
    <t xml:space="preserve">Dos lineamientos elaborados </t>
  </si>
  <si>
    <t>Desarrollar una (1) jornada de orientación en prevención del daño antijurídico</t>
  </si>
  <si>
    <t>Una Jornada de Orientación desarrollada</t>
  </si>
  <si>
    <t xml:space="preserve">Divulgar los resultados que pueden obtener las entidades distritales implementando buenas practicas, estrategias e innovación en la recuperación del patrimonio distrital
</t>
  </si>
  <si>
    <t>Divulgar la Cartilla Anticorrupción elaborada por el proyecto del modelo jurídico anticorrupción</t>
  </si>
  <si>
    <r>
      <rPr>
        <sz val="9"/>
        <color theme="1"/>
        <rFont val="Arial"/>
        <family val="2"/>
      </rPr>
      <t xml:space="preserve">Se divulgo en el boletín # 36 del Modelo de Gestión Jurídica Publica, la cartilla anticorrupción
También fue  divulgada en los boletines Bogotá Jurídica #38, 39 y 40 los cuales pueden ser consultados  en los siguientes enlaces: https://www.secretariajuridica.gov.co/sites/default/files/Boletin-N36-de-2022-f.pdf
https://www.secretariajuridica.gov.co/boletin-semanal-bogota-juridica-no-39-de-2022
https://www.secretariajuridica.gov.co/node/2748
</t>
    </r>
    <r>
      <rPr>
        <u/>
        <sz val="9"/>
        <color rgb="FF1155CC"/>
        <rFont val="Arial"/>
        <family val="2"/>
      </rPr>
      <t>https://www.secretariajuridica.gov.co/Boletin-Bogota-Juridica-No-40-de-2022</t>
    </r>
  </si>
  <si>
    <t>Con la divulgación de la cartilla anticorrupción se pretende que el cuerpo de abogados del distrito estén informados y se apropien de la normatividad que incide en conductas o hechos relacionados con corrupción</t>
  </si>
  <si>
    <r>
      <t xml:space="preserve">De acuerdo a las evidencias aportadas y a la verificación realizada por la Oficina de Control Interno, se observó la divulgación del Modelo de Gestión Jurídica Publica y la cartilla anticorrupción, en los Boletines Bogotá Jurídica # 36, 38, 39 y 40.
</t>
    </r>
    <r>
      <rPr>
        <b/>
        <sz val="9"/>
        <rFont val="Arial"/>
        <family val="2"/>
      </rPr>
      <t xml:space="preserve">Evidencia: 
</t>
    </r>
    <r>
      <rPr>
        <sz val="9"/>
        <rFont val="Arial"/>
        <family val="2"/>
      </rPr>
      <t xml:space="preserve">https://www.secretariajuridica.gov.co/sites/default/files/Boletin-N36-de-2022-f.pdf
https://intranet.secretariajuridica.gov.co/boletin-semanal/bolet%C3%ADn-semanal-bogot%C3%A1-jur%C3%ADdica-no-38-2022
https://www.secretariajuridica.gov.co/boletin-semanal-bogota-juridica-no-39-de-2022
https://www.secretariajuridica.gov.co/node/2748
https://www.secretariajuridica.gov.co/Boletin-Bogota-Juridica-No-40-de-2022
</t>
    </r>
  </si>
  <si>
    <t>Tres jornadas de capacitación desarrolladas</t>
  </si>
  <si>
    <t>Dirección Distrital de Asuntos Disciplinario</t>
  </si>
  <si>
    <t>Se realizó la conferencia "Conductas que constituyen actos de corrupción".</t>
  </si>
  <si>
    <t>Divulgar aspectos relevantes de las Políticas Antisoborno y Antifraude y Antipiratería de la Entidad</t>
  </si>
  <si>
    <t>Cuatro piezas comunicacionales sobre las Políticas Antisoborno y Antifraude y Antipiratería</t>
  </si>
  <si>
    <t xml:space="preserve">Se realizó la segunda divulgación de la política antifraude y antipiratería el 28 de julio de 2022 que se paso reportar en el segundo seguimiento.
Y se efectuó la segunda divulgación de la política antisoborno en el boletín interno el 25 de octubre de 2022. 
Se adjuntan evidencias en el drive </t>
  </si>
  <si>
    <t xml:space="preserve">Dar a conocer a los servidores y colaboradores de la Entidad el contenido de estas políticas para su comprensión en la Entidad.
</t>
  </si>
  <si>
    <r>
      <t xml:space="preserve">De acuerdo a las evidencias aportadas y a la verificación realizada por la Oficina de Control Interno, se observó  la divulgación de información relacionada con las Políticas Antisoborno y Antifraude y Antipiratería de la Entidad, en los Boletines Internos de Comunicación del 28 de julio y 25 de octubre de 2022. 
</t>
    </r>
    <r>
      <rPr>
        <b/>
        <sz val="9"/>
        <rFont val="Arial"/>
        <family val="2"/>
      </rPr>
      <t xml:space="preserve">Evidencia en el Drive.  
</t>
    </r>
  </si>
  <si>
    <t>Adelantar jornadas de sensibilización sobre  Políticas Antisoborno y Antifraude y Antipiratería de la Entidad</t>
  </si>
  <si>
    <t>Una jornada de sensibilización sobre las  Políticas Antisoborno y Antifraude y Antipiratería de la Entidad</t>
  </si>
  <si>
    <t>Una jornada de sensibilización sobre las Políticas Antisoborno y Antifraude y Antipiratería de la Entidad</t>
  </si>
  <si>
    <t>El día 28 de octubre de 2022, se llevó a cabo la sensibilización sobre conductas que constituyen actos de corrupción, entre ella soborno, cohecho, piratería, etc. Igualmente se dispuso de la Directiva 006 de 2022 sobre "Directrices para el fortalecimiento de la Política Distrital Anticorrupción en materia del ejercicio de la potestad disciplinaria en cabeza de las entidades del orden distrital".</t>
  </si>
  <si>
    <t xml:space="preserve">Con la sensibilización sobre actos de corrupción se fortalece el ejercicio de la función pública en el Distrito Capital, mejorando la actuación de los servidores y colaboradores del distrito, pero también previniendo la comisión de futuras faltas disciplinarias. </t>
  </si>
  <si>
    <t xml:space="preserve">Con el fin de fortalecer el conocimiento de los servidores de la Secretaría Jurídica Distrital se realizó  la divulgación del Portafolio de bienes y servicos a través del Boletín Institucional  y redes sociales de la Secretaría Juridica Distrital. </t>
  </si>
  <si>
    <t>Aplicar la herramienta de identificación de apropiación de los valores institucionales con el fin de determinar el nivel de apropiación que tuvieron los funcionarios y colaboradas una vez desarrolladas las actividades propuestas en el plan de trabajo.</t>
  </si>
  <si>
    <t>Desde el 23 al 30 de noviembre se realizo la aplicación de la encuesta de apropiación del código de integridad, en la cual participaron 76 colaboradores de la SJD</t>
  </si>
  <si>
    <t>Medir el nivel de apropiación del código de integridad por parte de los colaboradores de la SJD</t>
  </si>
  <si>
    <r>
      <t xml:space="preserve">De acuerdo a las evidencias aportadas y a la verificación realizada por la Oficina de Control Interno, se observó la aplicación de la encuestada Apropiación "Código de Integridad".   
</t>
    </r>
    <r>
      <rPr>
        <b/>
        <sz val="9"/>
        <rFont val="Arial"/>
        <family val="2"/>
      </rPr>
      <t xml:space="preserve">Evidencia en el Drive,
</t>
    </r>
  </si>
  <si>
    <t>(N° de funcionarios y colaboradores que presentaron la declaración de bienes y rentas y la declaración de conflicto de interés/ N° total de Funcionarios y colaboradores)*100</t>
  </si>
  <si>
    <t>Realizar el reporte de riesgos y ejecución de los controles asociados a la gestión de conflictos de interés</t>
  </si>
  <si>
    <r>
      <t xml:space="preserve">De acuerdo a las evidencias aportadas y a la verificación realizada por la Oficina de Control Interno, se observó la realización del tercer monitoreo riesgos de gestión - 2022, el cual se encuentra publicado en la página web de la SJD.    
</t>
    </r>
    <r>
      <rPr>
        <b/>
        <sz val="9"/>
        <rFont val="Arial"/>
        <family val="2"/>
      </rPr>
      <t xml:space="preserve">Evidencia: 
</t>
    </r>
    <r>
      <rPr>
        <sz val="9"/>
        <rFont val="Arial"/>
        <family val="2"/>
      </rPr>
      <t>https://www.secretariajuridica.gov.co/transparencia/4_planeacion_presupuesto_e_informes?field_4_planeacion_presupuesto_e_target_id=145&amp;field_fecha_de_emision_document_value=9</t>
    </r>
  </si>
  <si>
    <t xml:space="preserve">Un Plan de Institucionales Capacitación con los procesos de formación programados </t>
  </si>
  <si>
    <t>Durante la Vigencia 2022 se realizó la presentación de temas asociados con la gestión de conflictos de interés en el comité de gestión y desempeño durante las sesiones de los meses de mayo y agosto.</t>
  </si>
  <si>
    <t>Se logro que los funcionarios de la entidad participaran de curso denominado Integridad, Transparencia y Lucha Contra la Corrupción impactando a un 62% de la población objetivo</t>
  </si>
  <si>
    <r>
      <t xml:space="preserve">De acuerdo a las evidencias aportadas y a la verificación realizada por la Oficina de Control Interno, se observó la publicación del informe consolidado de los resultados de las sugerencias de  los ciudadanos  durante la vigencia 2022. Se debe tener en cuenta que la socialización ante el Comite de Gestión y Desempeño Institucional se observó en el acta No. 9 de fecha 13 de septiembre de 2022. </t>
    </r>
    <r>
      <rPr>
        <b/>
        <sz val="9"/>
        <rFont val="Arial"/>
        <family val="2"/>
      </rPr>
      <t xml:space="preserve">
Evidencia
</t>
    </r>
    <r>
      <rPr>
        <sz val="9"/>
        <rFont val="Arial"/>
        <family val="2"/>
      </rPr>
      <t>https://www.secretariajuridica.gov.co/conoce-propone-y-prioriza</t>
    </r>
    <r>
      <rPr>
        <b/>
        <sz val="9"/>
        <rFont val="Arial"/>
        <family val="2"/>
      </rPr>
      <t xml:space="preserve">   </t>
    </r>
  </si>
  <si>
    <r>
      <t xml:space="preserve">De acuerdo a las evidencias aportadas y a la verificación realizada por la Oficina de Control Interno, se evidenció la elaboración y publicación de cuatro (4) boletines Informativos  y diecisiete (17) boletines semanales de Bogotá Jurídica de la Secretaría Jurídica Distrital, los cuales se pueden consultar en la página web. 
</t>
    </r>
    <r>
      <rPr>
        <b/>
        <sz val="9"/>
        <color rgb="FF000000"/>
        <rFont val="Arial"/>
        <family val="2"/>
      </rPr>
      <t>Evidencia:</t>
    </r>
    <r>
      <rPr>
        <sz val="9"/>
        <color rgb="FF000000"/>
        <rFont val="Arial"/>
        <family val="2"/>
      </rPr>
      <t xml:space="preserve">
https://secretariajuridica.gov.co/boletines-informativos-issn-2805-7252
https://www.secretariajuridica.gov.co/boletin-semanal</t>
    </r>
  </si>
  <si>
    <r>
      <t xml:space="preserve">De acuerdo a las evidencias aportadas y a la verificación realizada por la Oficina de Control Interno, se observó, en documento excel se registran ocho (8) trámites identificados, los cuales se encuentran registrados en el Sistema Unico de Información de Tramites SUIT. 
</t>
    </r>
    <r>
      <rPr>
        <b/>
        <sz val="9"/>
        <color theme="1"/>
        <rFont val="Arial"/>
        <family val="2"/>
      </rPr>
      <t xml:space="preserve">
Evidencia en el Drive. </t>
    </r>
    <r>
      <rPr>
        <sz val="9"/>
        <color theme="1"/>
        <rFont val="Arial"/>
        <family val="2"/>
      </rPr>
      <t xml:space="preserve">
</t>
    </r>
  </si>
  <si>
    <r>
      <t xml:space="preserve">De acuerdo a las evidencias aportadas y a la verificación realizada por la Oficina de Control Interno, se observó la publicación de informes de PQRS  correspondientes a los meses de agosto, septiembre, octubre y noviembre de 2022, en la página web 
</t>
    </r>
    <r>
      <rPr>
        <b/>
        <sz val="9"/>
        <color theme="1"/>
        <rFont val="Arial"/>
        <family val="2"/>
      </rPr>
      <t xml:space="preserve">Evidencia:  </t>
    </r>
    <r>
      <rPr>
        <sz val="9"/>
        <color theme="1"/>
        <rFont val="Arial"/>
        <family val="2"/>
      </rPr>
      <t xml:space="preserve">https://secretariajuridica.gov.co/transparencia/4_planeacion_presupuesto_e_informes?field_4_planeacion_presupuesto_e_target_id=157&amp;field_fecha_de_emision_document_value=9
Se debe tener en cuenta que la publicación del informe correspondiente al mes de diciembre se realizó por fuera del periodo de realización establecido en el presente plan. Es decir, su publicacion se realizó con posterioridad al 30 de noviembre de 2022. </t>
    </r>
  </si>
  <si>
    <r>
      <t xml:space="preserve">De acuerdo a las evidencias aportadas y a la verificación realizada por la Oficina de Control Interno, se observó documento que evidencia la realización de la conferencia “CONDUCTAS QUE CONSTITUYEN ACTOS DE
CORRUPCIÓN”, realizada el 28 de octubre de 2022. 
</t>
    </r>
    <r>
      <rPr>
        <b/>
        <sz val="9"/>
        <rFont val="Arial"/>
        <family val="2"/>
      </rPr>
      <t xml:space="preserve">Evidencia en el Drive: </t>
    </r>
  </si>
  <si>
    <r>
      <t xml:space="preserve">De acuerdo a las evidencias aportadas y a la verificación realizada por la Oficina de Control Interno, se observó documento que evidencia la realización de la conferencia “CONDUCTAS QUE CONSTITUYEN ACTOS DE
CORRUPCIÓN”, realizada el 28 de octubre de 2022,
</t>
    </r>
    <r>
      <rPr>
        <sz val="9"/>
        <rFont val="Arial"/>
        <family val="2"/>
      </rPr>
      <t xml:space="preserve">
</t>
    </r>
    <r>
      <rPr>
        <b/>
        <sz val="9"/>
        <rFont val="Arial"/>
        <family val="2"/>
      </rPr>
      <t xml:space="preserve">Evidencia en el Drive </t>
    </r>
  </si>
  <si>
    <r>
      <t xml:space="preserve">De acuerdo a las evidencias aportadas y a la verificación realizada por la Oficina de Control Interno, se observó la el "INFORME DE GESTIÓN DE INTEGRIDAD 2022", el cual tiene como objetivo relacionar los resultados sobre la gestión de integridad en la Secretaría Jurídica Distrital. 
</t>
    </r>
    <r>
      <rPr>
        <b/>
        <sz val="9"/>
        <rFont val="Arial"/>
        <family val="2"/>
      </rPr>
      <t xml:space="preserve">Evidencia en el Drive. 
</t>
    </r>
  </si>
  <si>
    <r>
      <t xml:space="preserve">Teniendo en cuenta que la meta para la presente actividad refiere la  "Participación del 70 % de los funcionarios y colaboradores en el curso de transparencia y lucha contra la corrupción", se observó que el 65% correspondiente a 122 servidores públicos y colaboradores, realizaron el curso curso de integridad, trasparencia y lucha contra la corrupción,. 
</t>
    </r>
    <r>
      <rPr>
        <b/>
        <sz val="9"/>
        <rFont val="Arial"/>
        <family val="2"/>
      </rPr>
      <t xml:space="preserve">Evidencia en el Drive. 
</t>
    </r>
  </si>
  <si>
    <t>INCUMPLIDA</t>
  </si>
  <si>
    <t xml:space="preserve">
Respecto a la actividad No. 6 “Publicar las respuestas dadas a los derechos de petición de consulta, relacionándolos con palabras claves que generan el interés de los ciudadanos”, incluida en el subcomponente No. 1 “Transparencia activa”, se observó que los enlaces (https://www.alcaldiabogota.gov.co/sisjur/normas/Norma1.jsp?i=85326 y  https://sisjur.bogotajuridica.gov.co/sisjur/normas/menu_doct_distrital.jsp)  incluidos como evidencia no direcciona a los conceptos emitidos por la Secretaria Jurídica Distrital durante la vigencia 2022, No. 2202216627, 2202221402 y 2202222846. Se debe tener en cuenta que esta Oficina logró realizar su verificación  a través de los siguientes enlaces: https://www.alcaldiabogota.gov.co/sisjur/normas/Norma1.jsp?i=129017,  https://www.alcaldiabogota.gov.co/sisjur/normas/Norma1.jsp?i=130917 y https://www.alcaldiabogota.gov.co/sisjur/normas/Norma1.jsp?i=130937. 
Po lo anterior se recomienda que en el momento de adjuntar las evidencias que dan cuenta del cumplimiento de las actividades establecidas en el PAAC, se soporte con los enlaces específicos que sustenten dicha realización. 
</t>
  </si>
  <si>
    <t xml:space="preserve">Se observó que en la página web de la Secretaría Jurídica Distrital www.secretariajuridica.gov.co, se implementó y puso a disposición de la ciudadanía el "chat portal de la Secretaría Jurídica".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</si>
</sst>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dd/mm/yyyy"/>
    <numFmt numFmtId="166" formatCode="0.0%"/>
  </numFmts>
  <fonts count="51">
    <font>
      <sz val="11"/>
      <color theme="1"/>
      <name val="Arial"/>
      <scheme val="minor"/>
    </font>
    <font>
      <sz val="11"/>
      <color theme="1"/>
      <name val="Arial"/>
      <family val="2"/>
      <scheme val="minor"/>
    </font>
    <font>
      <sz val="11"/>
      <color theme="1"/>
      <name val="Arial"/>
      <family val="2"/>
      <scheme val="minor"/>
    </font>
    <font>
      <sz val="9"/>
      <color theme="1"/>
      <name val="Arial"/>
    </font>
    <font>
      <b/>
      <sz val="9"/>
      <color theme="1"/>
      <name val="Arial"/>
    </font>
    <font>
      <b/>
      <sz val="9"/>
      <color rgb="FF1F3864"/>
      <name val="Arial"/>
    </font>
    <font>
      <sz val="11"/>
      <name val="Arial"/>
    </font>
    <font>
      <b/>
      <sz val="11"/>
      <color theme="1"/>
      <name val="Arial"/>
    </font>
    <font>
      <sz val="9"/>
      <color theme="1"/>
      <name val="Calibri"/>
    </font>
    <font>
      <sz val="9"/>
      <color rgb="FF000000"/>
      <name val="Calibri"/>
    </font>
    <font>
      <b/>
      <sz val="9"/>
      <color theme="1"/>
      <name val="Calibri"/>
    </font>
    <font>
      <b/>
      <sz val="9"/>
      <color rgb="FF000000"/>
      <name val="Arial"/>
    </font>
    <font>
      <sz val="9"/>
      <color rgb="FF000000"/>
      <name val="Arial"/>
    </font>
    <font>
      <sz val="9"/>
      <color rgb="FF000000"/>
      <name val="Docs-Calibri"/>
    </font>
    <font>
      <u/>
      <sz val="9"/>
      <color rgb="FF1155CC"/>
      <name val="Calibri"/>
    </font>
    <font>
      <sz val="9"/>
      <color rgb="FF000000"/>
      <name val="Calibri"/>
      <family val="2"/>
    </font>
    <font>
      <sz val="9"/>
      <color theme="1"/>
      <name val="Calibri"/>
      <family val="2"/>
    </font>
    <font>
      <sz val="9"/>
      <color rgb="FF000000"/>
      <name val="Arial"/>
      <family val="2"/>
    </font>
    <font>
      <sz val="9"/>
      <color theme="1"/>
      <name val="Arial"/>
      <family val="2"/>
    </font>
    <font>
      <u/>
      <sz val="9"/>
      <color theme="1"/>
      <name val="Arial"/>
      <family val="2"/>
    </font>
    <font>
      <u/>
      <sz val="9"/>
      <color rgb="FF1155CC"/>
      <name val="Arial"/>
      <family val="2"/>
    </font>
    <font>
      <b/>
      <sz val="9"/>
      <color rgb="FF000000"/>
      <name val="Arial"/>
      <family val="2"/>
    </font>
    <font>
      <b/>
      <sz val="9"/>
      <color theme="1"/>
      <name val="Arial"/>
      <family val="2"/>
    </font>
    <font>
      <sz val="9"/>
      <name val="Arial"/>
      <family val="2"/>
    </font>
    <font>
      <sz val="9"/>
      <color rgb="FF202124"/>
      <name val="Arial"/>
      <family val="2"/>
    </font>
    <font>
      <u/>
      <sz val="9"/>
      <color rgb="FF000000"/>
      <name val="Arial"/>
      <family val="2"/>
    </font>
    <font>
      <sz val="9"/>
      <color rgb="FF000000"/>
      <name val="Arial"/>
      <family val="2"/>
      <scheme val="minor"/>
    </font>
    <font>
      <sz val="11"/>
      <color theme="1"/>
      <name val="Arial"/>
      <scheme val="minor"/>
    </font>
    <font>
      <sz val="11"/>
      <color theme="1"/>
      <name val="Arial"/>
      <family val="2"/>
    </font>
    <font>
      <b/>
      <sz val="12"/>
      <color theme="1"/>
      <name val="Arial"/>
      <family val="2"/>
    </font>
    <font>
      <b/>
      <sz val="12"/>
      <color rgb="FF000000"/>
      <name val="Arial"/>
      <family val="2"/>
    </font>
    <font>
      <sz val="9"/>
      <color rgb="FFFF0000"/>
      <name val="Arial"/>
      <family val="2"/>
    </font>
    <font>
      <b/>
      <sz val="12"/>
      <name val="Arial"/>
      <family val="2"/>
    </font>
    <font>
      <b/>
      <sz val="9"/>
      <name val="Arial"/>
      <family val="2"/>
    </font>
    <font>
      <sz val="9"/>
      <color theme="1"/>
      <name val="Arial"/>
      <scheme val="minor"/>
    </font>
    <font>
      <sz val="9"/>
      <name val="Arial"/>
    </font>
    <font>
      <sz val="9"/>
      <color theme="1"/>
      <name val="Arial"/>
      <family val="2"/>
      <scheme val="minor"/>
    </font>
    <font>
      <b/>
      <sz val="9"/>
      <color rgb="FF1F3864"/>
      <name val="Arial"/>
      <family val="2"/>
    </font>
    <font>
      <b/>
      <sz val="9"/>
      <color theme="1"/>
      <name val="Calibri"/>
      <family val="2"/>
    </font>
    <font>
      <sz val="9"/>
      <color theme="4"/>
      <name val="Calibri"/>
      <family val="2"/>
    </font>
    <font>
      <sz val="9"/>
      <color rgb="FF1F3864"/>
      <name val="Calibri"/>
      <family val="2"/>
    </font>
    <font>
      <b/>
      <sz val="11"/>
      <color theme="9" tint="0.39997558519241921"/>
      <name val="Arial"/>
      <family val="2"/>
      <scheme val="minor"/>
    </font>
    <font>
      <b/>
      <sz val="11"/>
      <color theme="8" tint="0.39997558519241921"/>
      <name val="Arial"/>
      <family val="2"/>
      <scheme val="minor"/>
    </font>
    <font>
      <b/>
      <sz val="11"/>
      <color theme="5" tint="0.39997558519241921"/>
      <name val="Arial"/>
      <family val="2"/>
      <scheme val="minor"/>
    </font>
    <font>
      <b/>
      <sz val="11"/>
      <color rgb="FF7030A0"/>
      <name val="Arial"/>
      <family val="2"/>
      <scheme val="minor"/>
    </font>
    <font>
      <sz val="9"/>
      <color rgb="FF222222"/>
      <name val="Calibri"/>
      <family val="2"/>
    </font>
    <font>
      <sz val="9"/>
      <name val="Calibri"/>
      <family val="2"/>
    </font>
    <font>
      <u/>
      <sz val="9"/>
      <color theme="1"/>
      <name val="Calibri"/>
      <family val="2"/>
    </font>
    <font>
      <b/>
      <sz val="9"/>
      <color rgb="FF000000"/>
      <name val="Sansserif"/>
    </font>
    <font>
      <sz val="9"/>
      <color rgb="FF000000"/>
      <name val="Sansserif"/>
    </font>
    <font>
      <b/>
      <sz val="9"/>
      <color rgb="FF333300"/>
      <name val="Sansserif"/>
    </font>
  </fonts>
  <fills count="19">
    <fill>
      <patternFill patternType="none"/>
    </fill>
    <fill>
      <patternFill patternType="gray125"/>
    </fill>
    <fill>
      <patternFill patternType="solid">
        <fgColor rgb="FFFFD965"/>
        <bgColor rgb="FFFFD965"/>
      </patternFill>
    </fill>
    <fill>
      <patternFill patternType="solid">
        <fgColor rgb="FFFFE598"/>
        <bgColor rgb="FFFFE598"/>
      </patternFill>
    </fill>
    <fill>
      <patternFill patternType="solid">
        <fgColor rgb="FFFFFFFF"/>
        <bgColor rgb="FFFFFFFF"/>
      </patternFill>
    </fill>
    <fill>
      <patternFill patternType="solid">
        <fgColor rgb="FF305496"/>
        <bgColor rgb="FF305496"/>
      </patternFill>
    </fill>
    <fill>
      <patternFill patternType="solid">
        <fgColor theme="0"/>
        <bgColor theme="0"/>
      </patternFill>
    </fill>
    <fill>
      <patternFill patternType="solid">
        <fgColor rgb="FF073763"/>
        <bgColor rgb="FF073763"/>
      </patternFill>
    </fill>
    <fill>
      <patternFill patternType="solid">
        <fgColor rgb="FF1F3864"/>
        <bgColor rgb="FF1F3864"/>
      </patternFill>
    </fill>
    <fill>
      <patternFill patternType="solid">
        <fgColor rgb="FF002060"/>
        <bgColor rgb="FF002060"/>
      </patternFill>
    </fill>
    <fill>
      <patternFill patternType="solid">
        <fgColor rgb="FF1E4E79"/>
        <bgColor rgb="FF1E4E79"/>
      </patternFill>
    </fill>
    <fill>
      <patternFill patternType="solid">
        <fgColor rgb="FF20124D"/>
        <bgColor rgb="FF20124D"/>
      </patternFill>
    </fill>
    <fill>
      <patternFill patternType="solid">
        <fgColor theme="0"/>
        <bgColor indexed="64"/>
      </patternFill>
    </fill>
    <fill>
      <patternFill patternType="solid">
        <fgColor theme="0"/>
        <bgColor rgb="FFFFFFFF"/>
      </patternFill>
    </fill>
    <fill>
      <patternFill patternType="solid">
        <fgColor theme="0"/>
        <bgColor rgb="FF1F3864"/>
      </patternFill>
    </fill>
    <fill>
      <patternFill patternType="solid">
        <fgColor theme="0"/>
        <bgColor rgb="FF00FF00"/>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s>
  <borders count="109">
    <border>
      <left/>
      <right/>
      <top/>
      <bottom/>
      <diagonal/>
    </border>
    <border>
      <left style="thin">
        <color rgb="FF000000"/>
      </left>
      <right style="thin">
        <color rgb="FF000000"/>
      </right>
      <top style="thin">
        <color rgb="FF000000"/>
      </top>
      <bottom style="thin">
        <color rgb="FF000000"/>
      </bottom>
      <diagonal/>
    </border>
    <border>
      <left/>
      <right/>
      <top style="medium">
        <color rgb="FF1F3864"/>
      </top>
      <bottom/>
      <diagonal/>
    </border>
    <border>
      <left/>
      <right style="medium">
        <color rgb="FF1F3864"/>
      </right>
      <top style="medium">
        <color rgb="FF1F3864"/>
      </top>
      <bottom/>
      <diagonal/>
    </border>
    <border>
      <left style="medium">
        <color rgb="FF1F3864"/>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1F3864"/>
      </left>
      <right/>
      <top style="medium">
        <color rgb="FF1F3864"/>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FFD965"/>
      </left>
      <right/>
      <top style="medium">
        <color rgb="FFFFD965"/>
      </top>
      <bottom style="thin">
        <color rgb="FF000000"/>
      </bottom>
      <diagonal/>
    </border>
    <border>
      <left/>
      <right/>
      <top style="medium">
        <color rgb="FFFFD965"/>
      </top>
      <bottom style="thin">
        <color rgb="FF000000"/>
      </bottom>
      <diagonal/>
    </border>
    <border>
      <left/>
      <right style="medium">
        <color rgb="FF000000"/>
      </right>
      <top style="medium">
        <color rgb="FFFFD965"/>
      </top>
      <bottom style="thin">
        <color rgb="FF000000"/>
      </bottom>
      <diagonal/>
    </border>
    <border>
      <left style="medium">
        <color rgb="FF000000"/>
      </left>
      <right/>
      <top style="medium">
        <color rgb="FFFFD965"/>
      </top>
      <bottom style="thin">
        <color rgb="FF000000"/>
      </bottom>
      <diagonal/>
    </border>
    <border>
      <left/>
      <right style="medium">
        <color rgb="FFFFD965"/>
      </right>
      <top style="medium">
        <color rgb="FFFFD965"/>
      </top>
      <bottom style="thin">
        <color rgb="FF000000"/>
      </bottom>
      <diagonal/>
    </border>
    <border>
      <left/>
      <right/>
      <top style="medium">
        <color rgb="FFFFD965"/>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FFD965"/>
      </left>
      <right style="thin">
        <color rgb="FF000000"/>
      </right>
      <top style="thin">
        <color rgb="FF000000"/>
      </top>
      <bottom/>
      <diagonal/>
    </border>
    <border>
      <left style="thin">
        <color rgb="FF000000"/>
      </left>
      <right style="medium">
        <color rgb="FFFFD965"/>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1F3864"/>
      </left>
      <right/>
      <top style="medium">
        <color rgb="FF1F3864"/>
      </top>
      <bottom style="medium">
        <color rgb="FF1F3864"/>
      </bottom>
      <diagonal/>
    </border>
    <border>
      <left/>
      <right/>
      <top style="medium">
        <color rgb="FF1F3864"/>
      </top>
      <bottom style="medium">
        <color rgb="FF1F3864"/>
      </bottom>
      <diagonal/>
    </border>
    <border>
      <left/>
      <right style="medium">
        <color rgb="FF1F3864"/>
      </right>
      <top style="medium">
        <color rgb="FF1F3864"/>
      </top>
      <bottom style="medium">
        <color rgb="FF1F3864"/>
      </bottom>
      <diagonal/>
    </border>
    <border>
      <left style="medium">
        <color rgb="FF1F3864"/>
      </left>
      <right style="medium">
        <color rgb="FF1F3864"/>
      </right>
      <top style="medium">
        <color rgb="FF1F3864"/>
      </top>
      <bottom/>
      <diagonal/>
    </border>
    <border>
      <left style="medium">
        <color rgb="FF1F3864"/>
      </left>
      <right style="medium">
        <color rgb="FF1F3864"/>
      </right>
      <top/>
      <bottom/>
      <diagonal/>
    </border>
    <border>
      <left style="medium">
        <color rgb="FF1F3864"/>
      </left>
      <right style="medium">
        <color rgb="FF1F3864"/>
      </right>
      <top/>
      <bottom style="thin">
        <color rgb="FF000000"/>
      </bottom>
      <diagonal/>
    </border>
    <border>
      <left style="medium">
        <color rgb="FF1F3864"/>
      </left>
      <right style="medium">
        <color rgb="FF1F3864"/>
      </right>
      <top style="medium">
        <color rgb="FF1F3864"/>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000000"/>
      </right>
      <top/>
      <bottom/>
      <diagonal/>
    </border>
    <border>
      <left style="medium">
        <color rgb="FF000000"/>
      </left>
      <right style="medium">
        <color rgb="FF000000"/>
      </right>
      <top style="medium">
        <color rgb="FF000000"/>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bottom style="thin">
        <color indexed="64"/>
      </bottom>
      <diagonal/>
    </border>
    <border>
      <left style="thin">
        <color indexed="64"/>
      </left>
      <right/>
      <top style="thin">
        <color indexed="64"/>
      </top>
      <bottom style="thin">
        <color indexed="64"/>
      </bottom>
      <diagonal/>
    </border>
    <border>
      <left style="thin">
        <color rgb="FF000000"/>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9" fontId="27" fillId="0" borderId="0" applyFont="0" applyFill="0" applyBorder="0" applyAlignment="0" applyProtection="0"/>
  </cellStyleXfs>
  <cellXfs count="556">
    <xf numFmtId="0" fontId="0" fillId="0" borderId="0" xfId="0" applyFont="1" applyAlignment="1"/>
    <xf numFmtId="0" fontId="3" fillId="0" borderId="1" xfId="0" applyFont="1" applyBorder="1" applyAlignment="1">
      <alignment horizontal="center" vertical="center"/>
    </xf>
    <xf numFmtId="0" fontId="4" fillId="0" borderId="0" xfId="0" applyFont="1" applyAlignment="1">
      <alignment horizontal="center" vertical="center" wrapText="1"/>
    </xf>
    <xf numFmtId="0" fontId="3" fillId="0" borderId="0" xfId="0" applyFont="1" applyAlignment="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center" vertical="center"/>
    </xf>
    <xf numFmtId="0" fontId="4" fillId="2" borderId="17" xfId="0" applyFont="1" applyFill="1" applyBorder="1" applyAlignment="1">
      <alignment horizontal="center" vertical="center"/>
    </xf>
    <xf numFmtId="0" fontId="4" fillId="0" borderId="10" xfId="0" applyFont="1" applyBorder="1" applyAlignment="1">
      <alignment vertical="center" wrapText="1"/>
    </xf>
    <xf numFmtId="0" fontId="8" fillId="0" borderId="1" xfId="0" applyFont="1" applyBorder="1" applyAlignment="1">
      <alignment horizontal="center" vertical="center" wrapText="1"/>
    </xf>
    <xf numFmtId="0" fontId="8" fillId="4" borderId="18" xfId="0" applyFont="1" applyFill="1" applyBorder="1" applyAlignment="1">
      <alignment horizontal="center" vertical="center" wrapText="1"/>
    </xf>
    <xf numFmtId="164" fontId="8" fillId="4" borderId="18" xfId="0" applyNumberFormat="1" applyFont="1" applyFill="1" applyBorder="1" applyAlignment="1">
      <alignment horizontal="center" vertical="center" wrapText="1"/>
    </xf>
    <xf numFmtId="0" fontId="9" fillId="0" borderId="10" xfId="0" applyFont="1" applyBorder="1" applyAlignment="1">
      <alignment horizontal="center" vertical="center" wrapText="1"/>
    </xf>
    <xf numFmtId="0" fontId="9" fillId="5" borderId="18" xfId="0" applyFont="1" applyFill="1" applyBorder="1" applyAlignment="1">
      <alignment horizontal="center" vertical="center" wrapText="1"/>
    </xf>
    <xf numFmtId="9" fontId="8" fillId="0" borderId="13" xfId="0" applyNumberFormat="1" applyFont="1" applyBorder="1" applyAlignment="1">
      <alignment horizontal="center" vertical="center" wrapText="1"/>
    </xf>
    <xf numFmtId="0" fontId="3" fillId="0" borderId="13" xfId="0" applyFont="1" applyBorder="1" applyAlignment="1">
      <alignment vertical="center"/>
    </xf>
    <xf numFmtId="0" fontId="3" fillId="0" borderId="13" xfId="0" applyFont="1" applyBorder="1" applyAlignment="1">
      <alignment vertical="center"/>
    </xf>
    <xf numFmtId="0" fontId="8" fillId="0" borderId="1" xfId="0" applyFont="1" applyBorder="1" applyAlignment="1">
      <alignment horizontal="center" vertical="center"/>
    </xf>
    <xf numFmtId="0" fontId="8" fillId="0" borderId="10" xfId="0" applyFont="1" applyBorder="1" applyAlignment="1">
      <alignment horizontal="center" vertical="center" wrapText="1"/>
    </xf>
    <xf numFmtId="0" fontId="8" fillId="6" borderId="18" xfId="0" applyFont="1" applyFill="1" applyBorder="1" applyAlignment="1">
      <alignment horizontal="center" vertical="center" wrapText="1"/>
    </xf>
    <xf numFmtId="164" fontId="8" fillId="6" borderId="18" xfId="0" applyNumberFormat="1" applyFont="1" applyFill="1" applyBorder="1" applyAlignment="1">
      <alignment horizontal="center" vertical="center" wrapText="1"/>
    </xf>
    <xf numFmtId="0" fontId="8" fillId="0" borderId="10" xfId="0" applyFont="1" applyBorder="1" applyAlignment="1">
      <alignment vertical="center"/>
    </xf>
    <xf numFmtId="0" fontId="8" fillId="7" borderId="18" xfId="0" applyFont="1" applyFill="1" applyBorder="1" applyAlignment="1">
      <alignment vertical="center"/>
    </xf>
    <xf numFmtId="9" fontId="9" fillId="0" borderId="9" xfId="0" applyNumberFormat="1" applyFont="1" applyBorder="1" applyAlignment="1">
      <alignment horizontal="center" vertical="center" wrapText="1"/>
    </xf>
    <xf numFmtId="0" fontId="3" fillId="0" borderId="1" xfId="0" applyFont="1" applyBorder="1" applyAlignment="1">
      <alignment vertical="center"/>
    </xf>
    <xf numFmtId="0" fontId="10" fillId="6" borderId="18" xfId="0" applyFont="1" applyFill="1" applyBorder="1" applyAlignment="1">
      <alignment horizontal="center" vertical="center" wrapText="1"/>
    </xf>
    <xf numFmtId="9" fontId="9" fillId="0" borderId="15" xfId="0" applyNumberFormat="1" applyFont="1" applyBorder="1" applyAlignment="1">
      <alignment horizontal="center" vertical="center" wrapText="1"/>
    </xf>
    <xf numFmtId="0" fontId="8" fillId="6" borderId="1" xfId="0"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0" fontId="8" fillId="0" borderId="1" xfId="0" applyFont="1" applyBorder="1" applyAlignment="1">
      <alignment vertical="center"/>
    </xf>
    <xf numFmtId="0" fontId="8" fillId="7" borderId="1" xfId="0" applyFont="1" applyFill="1" applyBorder="1" applyAlignment="1">
      <alignment vertical="center"/>
    </xf>
    <xf numFmtId="164" fontId="8" fillId="0" borderId="1" xfId="0" applyNumberFormat="1" applyFont="1" applyBorder="1" applyAlignment="1">
      <alignment horizontal="center" vertical="center"/>
    </xf>
    <xf numFmtId="0" fontId="8" fillId="8" borderId="1" xfId="0" applyFont="1" applyFill="1" applyBorder="1" applyAlignment="1">
      <alignment vertical="center"/>
    </xf>
    <xf numFmtId="0" fontId="8" fillId="6" borderId="1" xfId="0" applyFont="1" applyFill="1" applyBorder="1" applyAlignment="1">
      <alignment vertical="center"/>
    </xf>
    <xf numFmtId="0" fontId="11" fillId="0" borderId="10" xfId="0" applyFont="1" applyBorder="1" applyAlignment="1">
      <alignment vertical="center" wrapText="1"/>
    </xf>
    <xf numFmtId="9" fontId="8"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11" fillId="0" borderId="16" xfId="0" applyFont="1" applyBorder="1" applyAlignment="1">
      <alignment vertical="center" wrapText="1"/>
    </xf>
    <xf numFmtId="0" fontId="8" fillId="0" borderId="16" xfId="0" applyFont="1" applyBorder="1" applyAlignment="1">
      <alignment horizontal="center" vertical="center" wrapText="1"/>
    </xf>
    <xf numFmtId="0" fontId="8" fillId="4" borderId="19" xfId="0" applyFont="1" applyFill="1" applyBorder="1" applyAlignment="1">
      <alignment horizontal="center" vertical="center" wrapText="1"/>
    </xf>
    <xf numFmtId="164" fontId="8" fillId="4" borderId="19" xfId="0" applyNumberFormat="1" applyFont="1" applyFill="1" applyBorder="1" applyAlignment="1">
      <alignment horizontal="center" vertical="center" wrapText="1"/>
    </xf>
    <xf numFmtId="0" fontId="9" fillId="0" borderId="16" xfId="0" applyFont="1" applyBorder="1" applyAlignment="1">
      <alignment vertical="center" wrapText="1"/>
    </xf>
    <xf numFmtId="0" fontId="9" fillId="5" borderId="19" xfId="0" applyFont="1" applyFill="1" applyBorder="1" applyAlignment="1">
      <alignment vertical="center" wrapText="1"/>
    </xf>
    <xf numFmtId="9" fontId="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9" fillId="0" borderId="1" xfId="0" applyFont="1" applyBorder="1" applyAlignment="1">
      <alignment horizontal="center" vertical="center" wrapText="1"/>
    </xf>
    <xf numFmtId="165"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6" borderId="1" xfId="0" applyFont="1" applyFill="1" applyBorder="1" applyAlignment="1">
      <alignment horizontal="center" vertical="center" wrapText="1"/>
    </xf>
    <xf numFmtId="165" fontId="9" fillId="6" borderId="1" xfId="0" applyNumberFormat="1" applyFont="1" applyFill="1" applyBorder="1" applyAlignment="1">
      <alignment horizontal="center" vertical="center" wrapText="1"/>
    </xf>
    <xf numFmtId="0" fontId="8" fillId="0" borderId="0" xfId="0" applyFont="1" applyAlignment="1">
      <alignment horizontal="center" vertical="center" wrapText="1"/>
    </xf>
    <xf numFmtId="0" fontId="4" fillId="2" borderId="74"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8" xfId="0" applyFont="1" applyFill="1" applyBorder="1" applyAlignment="1">
      <alignment horizontal="center" vertical="center" wrapText="1"/>
    </xf>
    <xf numFmtId="165" fontId="9" fillId="4" borderId="18" xfId="0" applyNumberFormat="1" applyFont="1" applyFill="1" applyBorder="1" applyAlignment="1">
      <alignment horizontal="center" vertical="center" wrapText="1"/>
    </xf>
    <xf numFmtId="164" fontId="9" fillId="4" borderId="18" xfId="0" applyNumberFormat="1" applyFont="1" applyFill="1" applyBorder="1" applyAlignment="1">
      <alignment horizontal="center" vertical="center" wrapText="1"/>
    </xf>
    <xf numFmtId="0" fontId="9" fillId="9" borderId="1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8" xfId="0" applyFont="1" applyFill="1" applyBorder="1" applyAlignment="1">
      <alignment horizontal="center" vertical="center" wrapText="1"/>
    </xf>
    <xf numFmtId="164" fontId="12" fillId="0" borderId="10" xfId="0" applyNumberFormat="1" applyFont="1" applyBorder="1" applyAlignment="1">
      <alignment horizontal="center" vertical="center" wrapText="1"/>
    </xf>
    <xf numFmtId="164" fontId="12" fillId="4" borderId="18" xfId="0" applyNumberFormat="1" applyFont="1" applyFill="1" applyBorder="1" applyAlignment="1">
      <alignment horizontal="center" vertical="center" wrapText="1"/>
    </xf>
    <xf numFmtId="0" fontId="8" fillId="8" borderId="18"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12" fillId="0" borderId="1" xfId="0" applyFont="1" applyBorder="1" applyAlignment="1">
      <alignment horizontal="center" vertical="center" wrapText="1"/>
    </xf>
    <xf numFmtId="0" fontId="8" fillId="8" borderId="17" xfId="0" applyFont="1" applyFill="1" applyBorder="1" applyAlignment="1">
      <alignment horizontal="center" vertical="center" wrapText="1"/>
    </xf>
    <xf numFmtId="165" fontId="9" fillId="0" borderId="10" xfId="0" applyNumberFormat="1" applyFont="1" applyBorder="1" applyAlignment="1">
      <alignment horizontal="center" vertical="center" wrapText="1"/>
    </xf>
    <xf numFmtId="0" fontId="12" fillId="6" borderId="18" xfId="0" applyFont="1" applyFill="1" applyBorder="1" applyAlignment="1">
      <alignment horizontal="center" vertical="center" wrapText="1"/>
    </xf>
    <xf numFmtId="165" fontId="9" fillId="6" borderId="18" xfId="0" applyNumberFormat="1" applyFont="1" applyFill="1" applyBorder="1" applyAlignment="1">
      <alignment horizontal="center" vertical="center" wrapText="1"/>
    </xf>
    <xf numFmtId="0" fontId="12" fillId="0" borderId="5" xfId="0" applyFont="1" applyBorder="1" applyAlignment="1">
      <alignment horizontal="center" vertical="center" wrapText="1"/>
    </xf>
    <xf numFmtId="0" fontId="12" fillId="4" borderId="58" xfId="0" applyFont="1" applyFill="1" applyBorder="1" applyAlignment="1">
      <alignment horizontal="center" vertical="center" wrapText="1"/>
    </xf>
    <xf numFmtId="164" fontId="12" fillId="4" borderId="58" xfId="0" applyNumberFormat="1" applyFont="1" applyFill="1" applyBorder="1" applyAlignment="1">
      <alignment horizontal="center" vertical="center" wrapText="1"/>
    </xf>
    <xf numFmtId="0" fontId="8" fillId="0" borderId="5" xfId="0" applyFont="1" applyBorder="1" applyAlignment="1">
      <alignment horizontal="center" vertical="center" wrapText="1"/>
    </xf>
    <xf numFmtId="0" fontId="8" fillId="8" borderId="59" xfId="0" applyFont="1" applyFill="1" applyBorder="1" applyAlignment="1">
      <alignment horizontal="center" vertical="center" wrapText="1"/>
    </xf>
    <xf numFmtId="0" fontId="12" fillId="6" borderId="58" xfId="0" applyFont="1" applyFill="1" applyBorder="1" applyAlignment="1">
      <alignment horizontal="center" vertical="center" wrapText="1"/>
    </xf>
    <xf numFmtId="0" fontId="12" fillId="6" borderId="59" xfId="0" applyFont="1" applyFill="1" applyBorder="1" applyAlignment="1">
      <alignment horizontal="center" vertical="center" wrapText="1"/>
    </xf>
    <xf numFmtId="0" fontId="12" fillId="4" borderId="59" xfId="0" applyFont="1" applyFill="1" applyBorder="1" applyAlignment="1">
      <alignment horizontal="center" vertical="center" wrapText="1"/>
    </xf>
    <xf numFmtId="164" fontId="12" fillId="4" borderId="59" xfId="0" applyNumberFormat="1" applyFont="1" applyFill="1" applyBorder="1" applyAlignment="1">
      <alignment horizontal="center" vertical="center" wrapText="1"/>
    </xf>
    <xf numFmtId="164" fontId="12" fillId="4" borderId="62"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0" fontId="10" fillId="0" borderId="0" xfId="0" applyFont="1" applyAlignment="1">
      <alignment horizontal="center" vertical="center" wrapText="1"/>
    </xf>
    <xf numFmtId="0" fontId="3" fillId="0" borderId="0" xfId="0" applyFont="1" applyAlignment="1">
      <alignment horizontal="center" vertical="center"/>
    </xf>
    <xf numFmtId="0" fontId="8" fillId="7" borderId="1" xfId="0" applyFont="1" applyFill="1" applyBorder="1" applyAlignment="1">
      <alignment horizontal="center" vertical="center" wrapText="1"/>
    </xf>
    <xf numFmtId="0" fontId="12" fillId="0" borderId="10" xfId="0" applyFont="1" applyBorder="1" applyAlignment="1">
      <alignment horizontal="center" vertical="center" wrapText="1"/>
    </xf>
    <xf numFmtId="0" fontId="8" fillId="6" borderId="59" xfId="0" applyFont="1" applyFill="1" applyBorder="1" applyAlignment="1">
      <alignment horizontal="center" vertical="center" wrapText="1"/>
    </xf>
    <xf numFmtId="0" fontId="9" fillId="6" borderId="59" xfId="0" applyFont="1" applyFill="1" applyBorder="1" applyAlignment="1">
      <alignment horizontal="center" vertical="center" wrapText="1"/>
    </xf>
    <xf numFmtId="0" fontId="3" fillId="0" borderId="1" xfId="0" applyFont="1" applyBorder="1" applyAlignment="1">
      <alignment horizontal="center" vertical="center" wrapText="1"/>
    </xf>
    <xf numFmtId="9" fontId="15" fillId="0" borderId="76"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0" fillId="0" borderId="0" xfId="0" applyFont="1" applyAlignment="1">
      <alignment vertical="center"/>
    </xf>
    <xf numFmtId="0" fontId="10" fillId="0" borderId="18" xfId="0" applyFont="1" applyBorder="1" applyAlignment="1">
      <alignment horizontal="center" vertical="center" wrapText="1"/>
    </xf>
    <xf numFmtId="0" fontId="10" fillId="0" borderId="58" xfId="0" applyFont="1" applyBorder="1" applyAlignment="1">
      <alignment horizontal="center" vertical="center" wrapText="1"/>
    </xf>
    <xf numFmtId="0" fontId="3" fillId="0" borderId="76" xfId="0" applyFont="1" applyBorder="1" applyAlignment="1">
      <alignment horizontal="center" vertical="center"/>
    </xf>
    <xf numFmtId="0" fontId="18" fillId="12"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13" fillId="0" borderId="10" xfId="0" applyFont="1" applyBorder="1" applyAlignment="1">
      <alignment vertical="center" wrapText="1"/>
    </xf>
    <xf numFmtId="0" fontId="15"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16" fillId="6" borderId="1" xfId="0" applyFont="1" applyFill="1" applyBorder="1" applyAlignment="1">
      <alignment horizontal="center" vertical="center" wrapText="1"/>
    </xf>
    <xf numFmtId="0" fontId="17" fillId="12" borderId="10"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7" fillId="0" borderId="16" xfId="0" applyFont="1" applyBorder="1" applyAlignment="1">
      <alignment horizontal="center" vertical="center" wrapText="1"/>
    </xf>
    <xf numFmtId="0" fontId="9" fillId="0" borderId="75"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62" xfId="0" applyFont="1" applyBorder="1" applyAlignment="1">
      <alignment horizontal="center" vertical="center" wrapText="1"/>
    </xf>
    <xf numFmtId="0" fontId="18" fillId="12" borderId="76" xfId="0" applyFont="1" applyFill="1" applyBorder="1" applyAlignment="1">
      <alignment horizontal="center" vertical="center" wrapText="1"/>
    </xf>
    <xf numFmtId="9" fontId="17" fillId="4" borderId="76" xfId="0" applyNumberFormat="1" applyFont="1" applyFill="1" applyBorder="1" applyAlignment="1">
      <alignment horizontal="center" vertical="center" wrapText="1"/>
    </xf>
    <xf numFmtId="0" fontId="17" fillId="4" borderId="76" xfId="0" applyFont="1" applyFill="1" applyBorder="1" applyAlignment="1">
      <alignment horizontal="center" vertical="center" wrapText="1"/>
    </xf>
    <xf numFmtId="9" fontId="18" fillId="0" borderId="76" xfId="0" applyNumberFormat="1" applyFont="1" applyBorder="1" applyAlignment="1">
      <alignment horizontal="center" vertical="center"/>
    </xf>
    <xf numFmtId="0" fontId="18" fillId="0" borderId="76" xfId="0" applyFont="1" applyBorder="1" applyAlignment="1">
      <alignment horizontal="center" vertical="center" wrapText="1"/>
    </xf>
    <xf numFmtId="0" fontId="18" fillId="0" borderId="76" xfId="0" applyFont="1" applyBorder="1" applyAlignment="1">
      <alignment horizontal="center" vertical="center"/>
    </xf>
    <xf numFmtId="0" fontId="19" fillId="0" borderId="76" xfId="0" applyFont="1" applyBorder="1" applyAlignment="1">
      <alignment horizontal="center" vertical="center" wrapText="1"/>
    </xf>
    <xf numFmtId="9" fontId="18" fillId="6" borderId="76" xfId="0" applyNumberFormat="1" applyFont="1" applyFill="1" applyBorder="1" applyAlignment="1">
      <alignment horizontal="center" vertical="center"/>
    </xf>
    <xf numFmtId="0" fontId="17" fillId="12" borderId="76" xfId="0" applyFont="1" applyFill="1" applyBorder="1" applyAlignment="1">
      <alignment vertical="center" wrapText="1"/>
    </xf>
    <xf numFmtId="0" fontId="18" fillId="0" borderId="76" xfId="0" applyFont="1" applyBorder="1" applyAlignment="1">
      <alignment vertical="center" wrapText="1"/>
    </xf>
    <xf numFmtId="0" fontId="17" fillId="4" borderId="76" xfId="0" applyFont="1" applyFill="1" applyBorder="1" applyAlignment="1">
      <alignment horizontal="left" vertical="center" wrapText="1"/>
    </xf>
    <xf numFmtId="0" fontId="17" fillId="0" borderId="76" xfId="0" applyFont="1" applyBorder="1" applyAlignment="1">
      <alignment vertical="center" wrapText="1"/>
    </xf>
    <xf numFmtId="0" fontId="17" fillId="6" borderId="76" xfId="0" applyFont="1" applyFill="1" applyBorder="1" applyAlignment="1">
      <alignment horizontal="center" vertical="center" wrapText="1"/>
    </xf>
    <xf numFmtId="0" fontId="24" fillId="4" borderId="76" xfId="0" applyFont="1" applyFill="1" applyBorder="1" applyAlignment="1">
      <alignment vertical="center" wrapText="1"/>
    </xf>
    <xf numFmtId="9" fontId="17" fillId="0" borderId="1" xfId="0" applyNumberFormat="1" applyFont="1" applyBorder="1" applyAlignment="1">
      <alignment horizontal="center" vertical="center" wrapText="1"/>
    </xf>
    <xf numFmtId="9" fontId="18" fillId="0" borderId="1" xfId="0" applyNumberFormat="1" applyFont="1" applyBorder="1" applyAlignment="1">
      <alignment horizontal="center" vertical="center"/>
    </xf>
    <xf numFmtId="9"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wrapText="1"/>
    </xf>
    <xf numFmtId="0" fontId="19" fillId="0" borderId="1" xfId="0" applyFont="1" applyBorder="1" applyAlignment="1">
      <alignment horizontal="left" vertical="center" wrapText="1"/>
    </xf>
    <xf numFmtId="0" fontId="18" fillId="0" borderId="0" xfId="0" applyFont="1" applyAlignment="1">
      <alignment vertical="center" wrapText="1"/>
    </xf>
    <xf numFmtId="0" fontId="18" fillId="0" borderId="1" xfId="0" applyFont="1" applyBorder="1" applyAlignment="1">
      <alignment vertical="center" wrapText="1"/>
    </xf>
    <xf numFmtId="0" fontId="18" fillId="0" borderId="10" xfId="0" applyFont="1" applyBorder="1" applyAlignment="1">
      <alignment vertical="center" wrapText="1"/>
    </xf>
    <xf numFmtId="0" fontId="17" fillId="0" borderId="16" xfId="0" applyFont="1" applyBorder="1" applyAlignment="1">
      <alignment horizontal="center" wrapText="1"/>
    </xf>
    <xf numFmtId="0" fontId="17" fillId="0" borderId="16" xfId="0" applyFont="1" applyBorder="1" applyAlignment="1">
      <alignment vertical="center" wrapText="1"/>
    </xf>
    <xf numFmtId="9" fontId="26" fillId="0" borderId="1" xfId="0" applyNumberFormat="1" applyFont="1" applyBorder="1" applyAlignment="1">
      <alignment horizontal="center" vertical="center" wrapText="1"/>
    </xf>
    <xf numFmtId="0" fontId="26" fillId="0" borderId="10" xfId="0" applyFont="1" applyBorder="1" applyAlignment="1">
      <alignment horizontal="center" vertical="center" wrapText="1"/>
    </xf>
    <xf numFmtId="9" fontId="26" fillId="0" borderId="13" xfId="0" applyNumberFormat="1" applyFont="1" applyBorder="1" applyAlignment="1">
      <alignment horizontal="center" vertical="center" wrapText="1"/>
    </xf>
    <xf numFmtId="0" fontId="26" fillId="0" borderId="16" xfId="0" applyFont="1" applyBorder="1" applyAlignment="1">
      <alignment horizontal="center" vertical="center" wrapText="1"/>
    </xf>
    <xf numFmtId="9" fontId="26" fillId="12" borderId="13" xfId="0" applyNumberFormat="1" applyFont="1" applyFill="1" applyBorder="1" applyAlignment="1">
      <alignment horizontal="center" vertical="center" wrapText="1"/>
    </xf>
    <xf numFmtId="0" fontId="26" fillId="12" borderId="16" xfId="0" applyFont="1" applyFill="1" applyBorder="1" applyAlignment="1">
      <alignment horizontal="center" vertical="center" wrapText="1"/>
    </xf>
    <xf numFmtId="9" fontId="17" fillId="0" borderId="76" xfId="1" applyFont="1" applyFill="1" applyBorder="1" applyAlignment="1">
      <alignment horizontal="center" vertical="center" wrapText="1"/>
    </xf>
    <xf numFmtId="9" fontId="21" fillId="0" borderId="76" xfId="0" applyNumberFormat="1" applyFont="1" applyBorder="1" applyAlignment="1">
      <alignment horizontal="center" vertical="center" wrapText="1"/>
    </xf>
    <xf numFmtId="9" fontId="17" fillId="0" borderId="76" xfId="1" applyFont="1" applyBorder="1" applyAlignment="1">
      <alignment horizontal="center" vertical="center" wrapText="1"/>
    </xf>
    <xf numFmtId="9" fontId="17" fillId="16" borderId="76" xfId="1" applyFont="1" applyFill="1" applyBorder="1" applyAlignment="1">
      <alignment horizontal="center" vertical="center" wrapText="1"/>
    </xf>
    <xf numFmtId="166" fontId="17" fillId="16" borderId="76" xfId="1" applyNumberFormat="1" applyFont="1" applyFill="1" applyBorder="1" applyAlignment="1">
      <alignment horizontal="center" vertical="center" wrapText="1"/>
    </xf>
    <xf numFmtId="17" fontId="30" fillId="17" borderId="76" xfId="0" applyNumberFormat="1" applyFont="1" applyFill="1" applyBorder="1" applyAlignment="1">
      <alignment horizontal="center" vertical="center" wrapText="1"/>
    </xf>
    <xf numFmtId="0" fontId="23" fillId="0" borderId="76" xfId="0" applyFont="1" applyBorder="1" applyAlignment="1">
      <alignment horizontal="justify" vertical="center" wrapText="1"/>
    </xf>
    <xf numFmtId="9" fontId="17" fillId="0" borderId="76" xfId="0" applyNumberFormat="1" applyFont="1" applyBorder="1" applyAlignment="1">
      <alignment horizontal="center" vertical="center" wrapText="1"/>
    </xf>
    <xf numFmtId="0" fontId="31" fillId="0" borderId="89" xfId="0" applyFont="1" applyBorder="1" applyAlignment="1">
      <alignment vertical="center" wrapText="1"/>
    </xf>
    <xf numFmtId="10" fontId="17" fillId="0" borderId="76" xfId="0" applyNumberFormat="1" applyFont="1" applyBorder="1" applyAlignment="1">
      <alignment horizontal="center" vertical="center" wrapText="1"/>
    </xf>
    <xf numFmtId="0" fontId="18" fillId="0" borderId="1" xfId="0" applyFont="1" applyBorder="1" applyAlignment="1">
      <alignment horizontal="justify" vertical="center" wrapText="1"/>
    </xf>
    <xf numFmtId="10" fontId="18" fillId="0" borderId="76" xfId="0" applyNumberFormat="1" applyFont="1" applyBorder="1" applyAlignment="1">
      <alignment horizontal="center" vertical="center" wrapText="1"/>
    </xf>
    <xf numFmtId="9" fontId="23" fillId="0" borderId="76" xfId="1" applyFont="1" applyBorder="1" applyAlignment="1">
      <alignment horizontal="center" vertical="center" wrapText="1"/>
    </xf>
    <xf numFmtId="166" fontId="23" fillId="0" borderId="76" xfId="1" applyNumberFormat="1" applyFont="1" applyBorder="1" applyAlignment="1">
      <alignment horizontal="center" vertical="center" wrapText="1"/>
    </xf>
    <xf numFmtId="166" fontId="17" fillId="0" borderId="76" xfId="1" applyNumberFormat="1" applyFont="1" applyBorder="1" applyAlignment="1">
      <alignment horizontal="center" vertical="center" wrapText="1"/>
    </xf>
    <xf numFmtId="0" fontId="23" fillId="0" borderId="1" xfId="0" applyFont="1" applyBorder="1" applyAlignment="1">
      <alignment horizontal="left" vertical="center" wrapText="1"/>
    </xf>
    <xf numFmtId="164" fontId="8" fillId="6" borderId="59" xfId="0" applyNumberFormat="1" applyFont="1" applyFill="1" applyBorder="1" applyAlignment="1">
      <alignment horizontal="center" vertical="center" wrapText="1"/>
    </xf>
    <xf numFmtId="0" fontId="8" fillId="0" borderId="59" xfId="0" applyFont="1" applyBorder="1" applyAlignment="1">
      <alignment horizontal="center" vertical="center" wrapText="1"/>
    </xf>
    <xf numFmtId="9" fontId="18" fillId="0" borderId="59" xfId="0" applyNumberFormat="1" applyFont="1" applyBorder="1" applyAlignment="1">
      <alignment horizontal="center" vertical="center"/>
    </xf>
    <xf numFmtId="0" fontId="18" fillId="0" borderId="59" xfId="0" applyFont="1" applyBorder="1" applyAlignment="1">
      <alignment horizontal="center" vertical="center" wrapText="1"/>
    </xf>
    <xf numFmtId="9" fontId="17" fillId="0" borderId="87" xfId="1" applyFont="1" applyBorder="1" applyAlignment="1">
      <alignment horizontal="center" vertical="center" wrapText="1"/>
    </xf>
    <xf numFmtId="0" fontId="23" fillId="0" borderId="59" xfId="0" applyFont="1" applyBorder="1" applyAlignment="1">
      <alignment horizontal="left" vertical="center" wrapText="1"/>
    </xf>
    <xf numFmtId="0" fontId="3" fillId="0" borderId="59" xfId="0" applyFont="1" applyBorder="1" applyAlignment="1">
      <alignment horizontal="center" vertical="center"/>
    </xf>
    <xf numFmtId="0" fontId="11" fillId="0" borderId="100" xfId="0" applyFont="1" applyBorder="1" applyAlignment="1">
      <alignment vertical="center" wrapText="1"/>
    </xf>
    <xf numFmtId="0" fontId="8" fillId="0" borderId="100" xfId="0" applyFont="1" applyBorder="1" applyAlignment="1">
      <alignment horizontal="center" vertical="center" wrapText="1"/>
    </xf>
    <xf numFmtId="0" fontId="8" fillId="4" borderId="100" xfId="0" applyFont="1" applyFill="1" applyBorder="1" applyAlignment="1">
      <alignment horizontal="center" vertical="center" wrapText="1"/>
    </xf>
    <xf numFmtId="164" fontId="8" fillId="4" borderId="100" xfId="0" applyNumberFormat="1" applyFont="1" applyFill="1" applyBorder="1" applyAlignment="1">
      <alignment horizontal="center" vertical="center" wrapText="1"/>
    </xf>
    <xf numFmtId="0" fontId="9" fillId="0" borderId="100" xfId="0" applyFont="1" applyBorder="1" applyAlignment="1">
      <alignment vertical="center" wrapText="1"/>
    </xf>
    <xf numFmtId="0" fontId="9" fillId="5" borderId="100" xfId="0" applyFont="1" applyFill="1" applyBorder="1" applyAlignment="1">
      <alignment vertical="center" wrapText="1"/>
    </xf>
    <xf numFmtId="0" fontId="9" fillId="8" borderId="100" xfId="0" applyFont="1" applyFill="1" applyBorder="1" applyAlignment="1">
      <alignment vertical="center" wrapText="1"/>
    </xf>
    <xf numFmtId="9" fontId="8" fillId="0" borderId="59" xfId="0" applyNumberFormat="1" applyFont="1" applyBorder="1" applyAlignment="1">
      <alignment horizontal="center" vertical="center" wrapText="1"/>
    </xf>
    <xf numFmtId="0" fontId="9" fillId="0" borderId="59" xfId="0" applyFont="1" applyBorder="1" applyAlignment="1">
      <alignment horizontal="center" wrapText="1"/>
    </xf>
    <xf numFmtId="0" fontId="8" fillId="0" borderId="59" xfId="0" applyFont="1" applyBorder="1" applyAlignment="1">
      <alignment vertical="center" wrapText="1"/>
    </xf>
    <xf numFmtId="9" fontId="17" fillId="16" borderId="87" xfId="1" applyFont="1" applyFill="1" applyBorder="1" applyAlignment="1">
      <alignment horizontal="center" vertical="center" wrapText="1"/>
    </xf>
    <xf numFmtId="0" fontId="17" fillId="0" borderId="87" xfId="0" applyFont="1" applyBorder="1" applyAlignment="1">
      <alignment vertical="center" wrapText="1"/>
    </xf>
    <xf numFmtId="9" fontId="17" fillId="0" borderId="87" xfId="0" applyNumberFormat="1" applyFont="1" applyBorder="1" applyAlignment="1">
      <alignment horizontal="center" vertical="center" wrapText="1"/>
    </xf>
    <xf numFmtId="0" fontId="3" fillId="0" borderId="87" xfId="0" applyFont="1" applyBorder="1" applyAlignment="1">
      <alignment horizontal="center" vertical="center"/>
    </xf>
    <xf numFmtId="9" fontId="18" fillId="0" borderId="87" xfId="0" applyNumberFormat="1" applyFont="1" applyBorder="1" applyAlignment="1">
      <alignment horizontal="center" vertical="center"/>
    </xf>
    <xf numFmtId="0" fontId="18" fillId="0" borderId="87" xfId="0" applyFont="1" applyBorder="1" applyAlignment="1">
      <alignment horizontal="center" vertical="center" wrapText="1"/>
    </xf>
    <xf numFmtId="10" fontId="17" fillId="0" borderId="87" xfId="0" applyNumberFormat="1" applyFont="1" applyBorder="1" applyAlignment="1">
      <alignment horizontal="center" vertical="center" wrapText="1"/>
    </xf>
    <xf numFmtId="0" fontId="9" fillId="0" borderId="59" xfId="0" applyFont="1" applyBorder="1" applyAlignment="1">
      <alignment horizontal="center" vertical="center" wrapText="1"/>
    </xf>
    <xf numFmtId="165" fontId="9" fillId="0" borderId="59" xfId="0" applyNumberFormat="1" applyFont="1" applyBorder="1" applyAlignment="1">
      <alignment horizontal="center" vertical="center" wrapText="1"/>
    </xf>
    <xf numFmtId="164" fontId="9" fillId="0" borderId="59" xfId="0" applyNumberFormat="1" applyFont="1" applyBorder="1" applyAlignment="1">
      <alignment horizontal="center" vertical="center" wrapText="1"/>
    </xf>
    <xf numFmtId="9" fontId="17" fillId="0" borderId="66" xfId="0" applyNumberFormat="1" applyFont="1" applyBorder="1" applyAlignment="1">
      <alignment horizontal="center" vertical="center"/>
    </xf>
    <xf numFmtId="0" fontId="17" fillId="0" borderId="100" xfId="0" applyFont="1" applyBorder="1" applyAlignment="1">
      <alignment horizontal="center" vertical="center" wrapText="1"/>
    </xf>
    <xf numFmtId="17" fontId="21" fillId="17" borderId="76" xfId="0" applyNumberFormat="1" applyFont="1" applyFill="1" applyBorder="1" applyAlignment="1">
      <alignment horizontal="center" vertical="center" wrapText="1"/>
    </xf>
    <xf numFmtId="10" fontId="23" fillId="0" borderId="76" xfId="0" applyNumberFormat="1" applyFont="1" applyBorder="1" applyAlignment="1">
      <alignment horizontal="center" vertical="center" wrapText="1"/>
    </xf>
    <xf numFmtId="0" fontId="18" fillId="0" borderId="1" xfId="0" applyFont="1" applyBorder="1" applyAlignment="1">
      <alignment horizontal="left" vertical="center" wrapText="1"/>
    </xf>
    <xf numFmtId="0" fontId="8" fillId="7" borderId="59" xfId="0" applyFont="1" applyFill="1" applyBorder="1" applyAlignment="1">
      <alignment horizontal="center" vertical="center" wrapText="1"/>
    </xf>
    <xf numFmtId="0" fontId="17" fillId="0" borderId="100" xfId="0" applyFont="1" applyBorder="1" applyAlignment="1">
      <alignment horizontal="center" vertical="center"/>
    </xf>
    <xf numFmtId="9" fontId="33" fillId="0" borderId="76" xfId="0" applyNumberFormat="1" applyFont="1" applyBorder="1" applyAlignment="1">
      <alignment horizontal="center" vertical="center" wrapText="1"/>
    </xf>
    <xf numFmtId="0" fontId="3" fillId="0" borderId="59" xfId="0" applyFont="1" applyBorder="1" applyAlignment="1">
      <alignment horizontal="center" vertical="center" wrapText="1"/>
    </xf>
    <xf numFmtId="9" fontId="26" fillId="0" borderId="66" xfId="0" applyNumberFormat="1" applyFont="1" applyBorder="1" applyAlignment="1">
      <alignment horizontal="center" vertical="center" wrapText="1"/>
    </xf>
    <xf numFmtId="0" fontId="26" fillId="0" borderId="100" xfId="0" applyFont="1" applyBorder="1" applyAlignment="1">
      <alignment horizontal="center" vertical="center" wrapText="1"/>
    </xf>
    <xf numFmtId="9" fontId="33" fillId="0" borderId="87" xfId="0" applyNumberFormat="1" applyFont="1" applyBorder="1" applyAlignment="1">
      <alignment horizontal="center" vertical="center" wrapText="1"/>
    </xf>
    <xf numFmtId="0" fontId="21" fillId="17" borderId="76" xfId="0" applyFont="1" applyFill="1" applyBorder="1" applyAlignment="1">
      <alignment horizontal="center" vertical="center" wrapText="1"/>
    </xf>
    <xf numFmtId="0" fontId="34" fillId="0" borderId="0" xfId="0" applyFont="1" applyAlignment="1"/>
    <xf numFmtId="9" fontId="18" fillId="0" borderId="76" xfId="1" applyFont="1" applyBorder="1" applyAlignment="1">
      <alignment horizontal="center" vertical="center" wrapText="1"/>
    </xf>
    <xf numFmtId="0" fontId="17" fillId="0" borderId="76" xfId="0" applyFont="1" applyBorder="1" applyAlignment="1">
      <alignment horizontal="center" vertical="center" wrapText="1"/>
    </xf>
    <xf numFmtId="0" fontId="34" fillId="0" borderId="0" xfId="0" applyFont="1" applyAlignment="1">
      <alignment vertical="center"/>
    </xf>
    <xf numFmtId="0" fontId="18" fillId="0" borderId="0" xfId="0" applyFont="1" applyAlignment="1">
      <alignment horizontal="center" vertical="center"/>
    </xf>
    <xf numFmtId="0" fontId="36" fillId="0" borderId="0" xfId="0" applyFont="1" applyAlignment="1"/>
    <xf numFmtId="0" fontId="22" fillId="2" borderId="1" xfId="0" applyFont="1" applyFill="1" applyBorder="1" applyAlignment="1">
      <alignment horizontal="center" vertical="center" wrapText="1"/>
    </xf>
    <xf numFmtId="0" fontId="22" fillId="2" borderId="18" xfId="0" applyFont="1" applyFill="1" applyBorder="1" applyAlignment="1">
      <alignment horizontal="center" vertical="center" wrapText="1"/>
    </xf>
    <xf numFmtId="165" fontId="15" fillId="0" borderId="1" xfId="0" applyNumberFormat="1" applyFont="1" applyBorder="1" applyAlignment="1">
      <alignment horizontal="center" vertical="center" wrapText="1"/>
    </xf>
    <xf numFmtId="164" fontId="15" fillId="0" borderId="1" xfId="0" applyNumberFormat="1" applyFont="1" applyBorder="1" applyAlignment="1">
      <alignment horizontal="center" vertical="center" wrapText="1"/>
    </xf>
    <xf numFmtId="0" fontId="16" fillId="0" borderId="10" xfId="0" applyFont="1" applyBorder="1" applyAlignment="1">
      <alignment horizontal="center" vertical="center" wrapText="1"/>
    </xf>
    <xf numFmtId="0" fontId="16" fillId="7" borderId="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0" borderId="9" xfId="0" applyFont="1" applyBorder="1" applyAlignment="1">
      <alignment horizontal="center" vertical="center" wrapText="1"/>
    </xf>
    <xf numFmtId="9" fontId="18" fillId="12" borderId="1" xfId="0" applyNumberFormat="1" applyFont="1" applyFill="1" applyBorder="1" applyAlignment="1">
      <alignment horizontal="center" vertical="center"/>
    </xf>
    <xf numFmtId="0" fontId="18" fillId="13" borderId="1" xfId="0" applyFont="1" applyFill="1" applyBorder="1" applyAlignment="1">
      <alignment horizontal="center" vertical="center" wrapText="1"/>
    </xf>
    <xf numFmtId="165" fontId="15" fillId="0" borderId="1" xfId="0" applyNumberFormat="1" applyFont="1" applyBorder="1" applyAlignment="1">
      <alignment horizontal="center" vertical="center"/>
    </xf>
    <xf numFmtId="164" fontId="15" fillId="0" borderId="1" xfId="0" applyNumberFormat="1" applyFont="1" applyBorder="1" applyAlignment="1">
      <alignment horizontal="center" vertical="center"/>
    </xf>
    <xf numFmtId="0" fontId="15" fillId="0" borderId="10" xfId="0" applyFont="1" applyBorder="1" applyAlignment="1">
      <alignment horizontal="center" vertical="center"/>
    </xf>
    <xf numFmtId="0" fontId="15" fillId="9" borderId="18" xfId="0" applyFont="1" applyFill="1" applyBorder="1" applyAlignment="1">
      <alignment horizontal="center" vertical="center"/>
    </xf>
    <xf numFmtId="0" fontId="15" fillId="0" borderId="11" xfId="0" applyFont="1" applyBorder="1" applyAlignment="1">
      <alignment horizontal="center" vertical="center"/>
    </xf>
    <xf numFmtId="9" fontId="15" fillId="0" borderId="1" xfId="0" applyNumberFormat="1" applyFont="1" applyBorder="1" applyAlignment="1">
      <alignment horizontal="center" vertical="center" wrapText="1"/>
    </xf>
    <xf numFmtId="0" fontId="15" fillId="6" borderId="1" xfId="0" applyFont="1" applyFill="1" applyBorder="1" applyAlignment="1">
      <alignment horizontal="center" vertical="center" wrapText="1"/>
    </xf>
    <xf numFmtId="165" fontId="15" fillId="6" borderId="1" xfId="0" applyNumberFormat="1" applyFont="1" applyFill="1" applyBorder="1" applyAlignment="1">
      <alignment horizontal="center" vertical="center" wrapText="1"/>
    </xf>
    <xf numFmtId="164" fontId="15" fillId="6"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wrapText="1"/>
    </xf>
    <xf numFmtId="0" fontId="17" fillId="16" borderId="76" xfId="0" applyFont="1" applyFill="1" applyBorder="1" applyAlignment="1">
      <alignment vertical="center" wrapText="1"/>
    </xf>
    <xf numFmtId="165" fontId="16" fillId="6" borderId="1" xfId="0" applyNumberFormat="1" applyFont="1" applyFill="1" applyBorder="1" applyAlignment="1">
      <alignment horizontal="center" vertical="center" wrapText="1"/>
    </xf>
    <xf numFmtId="164" fontId="16" fillId="6" borderId="1" xfId="0" applyNumberFormat="1"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8" fillId="6" borderId="1" xfId="0" applyFont="1" applyFill="1" applyBorder="1" applyAlignment="1">
      <alignment horizontal="center" vertical="center"/>
    </xf>
    <xf numFmtId="164" fontId="18" fillId="6" borderId="1" xfId="0" applyNumberFormat="1"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7" xfId="0" applyFont="1" applyFill="1" applyBorder="1" applyAlignment="1">
      <alignment horizontal="center" vertical="center" wrapText="1"/>
    </xf>
    <xf numFmtId="9" fontId="18" fillId="6" borderId="1" xfId="0" applyNumberFormat="1" applyFont="1" applyFill="1" applyBorder="1" applyAlignment="1">
      <alignment horizontal="center" vertical="center"/>
    </xf>
    <xf numFmtId="14" fontId="17" fillId="16" borderId="76" xfId="0" applyNumberFormat="1" applyFont="1" applyFill="1" applyBorder="1" applyAlignment="1">
      <alignment horizontal="center" vertical="center" wrapText="1"/>
    </xf>
    <xf numFmtId="0" fontId="18" fillId="6" borderId="17" xfId="0" applyFont="1" applyFill="1" applyBorder="1" applyAlignment="1">
      <alignment horizontal="center" vertical="center" wrapText="1"/>
    </xf>
    <xf numFmtId="9" fontId="16" fillId="0" borderId="1" xfId="0" applyNumberFormat="1" applyFont="1" applyBorder="1" applyAlignment="1">
      <alignment horizontal="center" vertical="center"/>
    </xf>
    <xf numFmtId="9" fontId="23" fillId="16" borderId="76" xfId="1" applyFont="1" applyFill="1" applyBorder="1" applyAlignment="1">
      <alignment horizontal="center" vertical="center" wrapText="1"/>
    </xf>
    <xf numFmtId="0" fontId="15" fillId="4" borderId="1" xfId="0" applyFont="1" applyFill="1" applyBorder="1" applyAlignment="1">
      <alignment horizontal="center" vertical="center" wrapText="1"/>
    </xf>
    <xf numFmtId="164" fontId="15" fillId="4" borderId="1" xfId="0" applyNumberFormat="1" applyFont="1" applyFill="1" applyBorder="1" applyAlignment="1">
      <alignment horizontal="center" vertical="center"/>
    </xf>
    <xf numFmtId="0" fontId="15" fillId="0" borderId="16" xfId="0" applyFont="1" applyBorder="1" applyAlignment="1">
      <alignment horizontal="center" vertical="center"/>
    </xf>
    <xf numFmtId="0" fontId="15" fillId="9" borderId="19" xfId="0" applyFont="1" applyFill="1" applyBorder="1" applyAlignment="1">
      <alignment horizontal="center" vertical="center"/>
    </xf>
    <xf numFmtId="0" fontId="15" fillId="0" borderId="65" xfId="0" applyFont="1" applyBorder="1" applyAlignment="1">
      <alignment horizontal="center" vertical="center"/>
    </xf>
    <xf numFmtId="0" fontId="15" fillId="8" borderId="19" xfId="0" applyFont="1" applyFill="1" applyBorder="1" applyAlignment="1">
      <alignment horizontal="center" vertical="center"/>
    </xf>
    <xf numFmtId="0" fontId="15" fillId="8" borderId="1" xfId="0" applyFont="1" applyFill="1" applyBorder="1" applyAlignment="1">
      <alignment horizontal="center" vertical="center"/>
    </xf>
    <xf numFmtId="0" fontId="15" fillId="0" borderId="1" xfId="0" applyFont="1" applyBorder="1" applyAlignment="1">
      <alignment horizontal="center" vertical="center"/>
    </xf>
    <xf numFmtId="0" fontId="38" fillId="0" borderId="1" xfId="0" applyFont="1" applyBorder="1" applyAlignment="1">
      <alignment horizontal="center" vertical="center" wrapText="1"/>
    </xf>
    <xf numFmtId="164" fontId="16"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xf>
    <xf numFmtId="9" fontId="15" fillId="4" borderId="67" xfId="0" applyNumberFormat="1" applyFont="1" applyFill="1" applyBorder="1" applyAlignment="1">
      <alignment horizontal="center" vertical="center"/>
    </xf>
    <xf numFmtId="0" fontId="18" fillId="12" borderId="1" xfId="0" applyFont="1" applyFill="1" applyBorder="1" applyAlignment="1">
      <alignment horizontal="center" vertical="center"/>
    </xf>
    <xf numFmtId="0" fontId="16" fillId="4" borderId="1" xfId="0" applyFont="1" applyFill="1" applyBorder="1" applyAlignment="1">
      <alignment horizontal="center" vertical="center" wrapText="1"/>
    </xf>
    <xf numFmtId="9" fontId="15" fillId="4" borderId="13" xfId="0" applyNumberFormat="1" applyFont="1" applyFill="1" applyBorder="1" applyAlignment="1">
      <alignment horizontal="center" vertical="center" wrapText="1"/>
    </xf>
    <xf numFmtId="0" fontId="16" fillId="0" borderId="1" xfId="0" applyFont="1" applyBorder="1" applyAlignment="1">
      <alignment horizontal="center" vertical="center"/>
    </xf>
    <xf numFmtId="0" fontId="16" fillId="6" borderId="1" xfId="0" applyFont="1" applyFill="1" applyBorder="1" applyAlignment="1">
      <alignment horizontal="center" vertical="center"/>
    </xf>
    <xf numFmtId="0" fontId="16" fillId="6" borderId="17" xfId="0" applyFont="1" applyFill="1" applyBorder="1" applyAlignment="1">
      <alignment horizontal="center" vertical="center" wrapText="1"/>
    </xf>
    <xf numFmtId="0" fontId="18" fillId="0" borderId="0" xfId="0" applyFont="1"/>
    <xf numFmtId="0" fontId="16" fillId="6" borderId="59" xfId="0" applyFont="1" applyFill="1" applyBorder="1" applyAlignment="1">
      <alignment horizontal="center" vertical="center" wrapText="1"/>
    </xf>
    <xf numFmtId="0" fontId="15" fillId="6" borderId="59" xfId="0" applyFont="1" applyFill="1" applyBorder="1" applyAlignment="1">
      <alignment horizontal="center" vertical="center" wrapText="1"/>
    </xf>
    <xf numFmtId="165" fontId="15" fillId="6" borderId="59" xfId="0" applyNumberFormat="1" applyFont="1" applyFill="1" applyBorder="1" applyAlignment="1">
      <alignment horizontal="center" vertical="center" wrapText="1"/>
    </xf>
    <xf numFmtId="164" fontId="15" fillId="6" borderId="59" xfId="0" applyNumberFormat="1" applyFont="1" applyFill="1" applyBorder="1" applyAlignment="1">
      <alignment horizontal="center" vertical="center" wrapText="1"/>
    </xf>
    <xf numFmtId="0" fontId="16" fillId="0" borderId="8" xfId="0" applyFont="1" applyBorder="1" applyAlignment="1">
      <alignment horizontal="center" vertical="center" wrapText="1"/>
    </xf>
    <xf numFmtId="0" fontId="16" fillId="0" borderId="5" xfId="0" applyFont="1" applyBorder="1" applyAlignment="1">
      <alignment horizontal="center" vertical="center" wrapText="1"/>
    </xf>
    <xf numFmtId="0" fontId="39" fillId="0" borderId="5" xfId="0" applyFont="1" applyBorder="1" applyAlignment="1">
      <alignment horizontal="center" vertical="center" wrapText="1"/>
    </xf>
    <xf numFmtId="0" fontId="16" fillId="8" borderId="59" xfId="0" applyFont="1" applyFill="1" applyBorder="1" applyAlignment="1">
      <alignment horizontal="center" vertical="center" wrapText="1"/>
    </xf>
    <xf numFmtId="0" fontId="40" fillId="8" borderId="59" xfId="0"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59" xfId="0" applyFont="1" applyBorder="1" applyAlignment="1">
      <alignment horizontal="center" vertical="center"/>
    </xf>
    <xf numFmtId="164" fontId="16" fillId="6" borderId="59" xfId="0" applyNumberFormat="1" applyFont="1" applyFill="1" applyBorder="1" applyAlignment="1">
      <alignment horizontal="center" vertical="center" wrapText="1"/>
    </xf>
    <xf numFmtId="0" fontId="16" fillId="0" borderId="59" xfId="0" applyFont="1" applyBorder="1" applyAlignment="1">
      <alignment horizontal="center" vertical="center" wrapText="1"/>
    </xf>
    <xf numFmtId="0" fontId="16" fillId="0" borderId="62" xfId="0" applyFont="1" applyBorder="1" applyAlignment="1">
      <alignment horizontal="center" vertical="center" wrapText="1"/>
    </xf>
    <xf numFmtId="9" fontId="17" fillId="0" borderId="87" xfId="1" applyFont="1" applyFill="1" applyBorder="1" applyAlignment="1">
      <alignment horizontal="center" vertical="center" wrapText="1"/>
    </xf>
    <xf numFmtId="0" fontId="22" fillId="17" borderId="96" xfId="0" applyFont="1" applyFill="1" applyBorder="1" applyAlignment="1">
      <alignment vertical="center" wrapText="1"/>
    </xf>
    <xf numFmtId="0" fontId="22" fillId="17" borderId="97" xfId="0" applyFont="1" applyFill="1" applyBorder="1" applyAlignment="1">
      <alignment vertical="center" wrapText="1"/>
    </xf>
    <xf numFmtId="0" fontId="22" fillId="17" borderId="99" xfId="0" applyFont="1" applyFill="1" applyBorder="1" applyAlignment="1">
      <alignment vertical="center" wrapText="1"/>
    </xf>
    <xf numFmtId="0" fontId="16" fillId="0" borderId="0" xfId="0" applyFont="1" applyAlignment="1">
      <alignment horizontal="center" vertical="center" wrapText="1"/>
    </xf>
    <xf numFmtId="0" fontId="36" fillId="0" borderId="0" xfId="0" applyFont="1" applyAlignment="1">
      <alignment vertical="center"/>
    </xf>
    <xf numFmtId="9" fontId="22" fillId="0" borderId="76" xfId="0" applyNumberFormat="1" applyFont="1" applyBorder="1" applyAlignment="1">
      <alignment horizontal="center" vertical="center" wrapText="1"/>
    </xf>
    <xf numFmtId="9" fontId="18" fillId="0" borderId="76" xfId="0" applyNumberFormat="1" applyFont="1" applyBorder="1" applyAlignment="1">
      <alignment horizontal="center" vertical="center" wrapText="1"/>
    </xf>
    <xf numFmtId="9" fontId="23" fillId="0" borderId="76" xfId="0" applyNumberFormat="1" applyFont="1" applyBorder="1" applyAlignment="1">
      <alignment horizontal="center" vertical="center" wrapText="1"/>
    </xf>
    <xf numFmtId="165" fontId="15" fillId="6" borderId="1" xfId="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8" fillId="0" borderId="59" xfId="0" applyFont="1" applyBorder="1" applyAlignment="1">
      <alignment horizontal="center" vertical="center"/>
    </xf>
    <xf numFmtId="165" fontId="15" fillId="6" borderId="59" xfId="0" applyNumberFormat="1" applyFont="1" applyFill="1" applyBorder="1" applyAlignment="1">
      <alignment horizontal="center" vertical="center"/>
    </xf>
    <xf numFmtId="164" fontId="16" fillId="0" borderId="59" xfId="0" applyNumberFormat="1" applyFont="1" applyBorder="1" applyAlignment="1">
      <alignment horizontal="center" vertical="center"/>
    </xf>
    <xf numFmtId="0" fontId="16" fillId="7" borderId="59" xfId="0" applyFont="1" applyFill="1" applyBorder="1" applyAlignment="1">
      <alignment horizontal="center" vertical="center" wrapText="1"/>
    </xf>
    <xf numFmtId="9" fontId="18" fillId="0" borderId="76" xfId="1" applyNumberFormat="1" applyFont="1" applyBorder="1" applyAlignment="1">
      <alignment horizontal="center" vertical="center" wrapText="1"/>
    </xf>
    <xf numFmtId="9" fontId="18" fillId="0" borderId="87" xfId="1" applyNumberFormat="1" applyFont="1" applyBorder="1" applyAlignment="1">
      <alignment horizontal="center" vertical="center" wrapText="1"/>
    </xf>
    <xf numFmtId="0" fontId="2" fillId="17" borderId="0" xfId="0" applyFont="1" applyFill="1" applyAlignment="1"/>
    <xf numFmtId="0" fontId="41" fillId="0" borderId="0" xfId="0" applyFont="1" applyAlignment="1"/>
    <xf numFmtId="0" fontId="42" fillId="0" borderId="0" xfId="0" applyFont="1" applyAlignment="1"/>
    <xf numFmtId="0" fontId="43" fillId="0" borderId="0" xfId="0" applyFont="1" applyAlignment="1"/>
    <xf numFmtId="0" fontId="44" fillId="0" borderId="0" xfId="0" applyFont="1" applyAlignment="1"/>
    <xf numFmtId="0" fontId="34" fillId="0" borderId="0" xfId="0" applyFont="1" applyAlignment="1">
      <alignment horizontal="center" vertical="center"/>
    </xf>
    <xf numFmtId="0" fontId="17" fillId="0" borderId="105" xfId="0" applyFont="1" applyBorder="1" applyAlignment="1">
      <alignment vertical="center" wrapText="1"/>
    </xf>
    <xf numFmtId="0" fontId="23" fillId="0" borderId="17" xfId="0" applyFont="1" applyBorder="1" applyAlignment="1">
      <alignment horizontal="justify" vertical="center" wrapText="1"/>
    </xf>
    <xf numFmtId="0" fontId="18" fillId="0" borderId="17" xfId="0" applyFont="1" applyBorder="1" applyAlignment="1">
      <alignment horizontal="justify" vertical="center" wrapText="1"/>
    </xf>
    <xf numFmtId="0" fontId="34" fillId="0" borderId="76" xfId="0" applyFont="1" applyBorder="1" applyAlignment="1">
      <alignment horizontal="center" vertical="center"/>
    </xf>
    <xf numFmtId="0" fontId="17" fillId="0" borderId="105" xfId="0" applyFont="1" applyBorder="1" applyAlignment="1">
      <alignment horizontal="left" vertical="center" wrapText="1"/>
    </xf>
    <xf numFmtId="0" fontId="17" fillId="6" borderId="1" xfId="0" applyFont="1" applyFill="1" applyBorder="1" applyAlignment="1">
      <alignment horizontal="center" vertical="center" wrapText="1"/>
    </xf>
    <xf numFmtId="9" fontId="23" fillId="0" borderId="87" xfId="0" applyNumberFormat="1" applyFont="1" applyBorder="1" applyAlignment="1">
      <alignment horizontal="center" vertical="center" wrapText="1"/>
    </xf>
    <xf numFmtId="0" fontId="3" fillId="0" borderId="17" xfId="0" applyFont="1" applyBorder="1" applyAlignment="1">
      <alignment horizontal="center" vertical="center"/>
    </xf>
    <xf numFmtId="0" fontId="3" fillId="6" borderId="17" xfId="0" applyFont="1" applyFill="1" applyBorder="1" applyAlignment="1">
      <alignment horizontal="center" vertical="center"/>
    </xf>
    <xf numFmtId="0" fontId="3" fillId="0" borderId="62" xfId="0" applyFont="1" applyBorder="1" applyAlignment="1">
      <alignment horizontal="center" vertical="center"/>
    </xf>
    <xf numFmtId="17" fontId="21" fillId="17" borderId="87" xfId="0" applyNumberFormat="1" applyFont="1" applyFill="1" applyBorder="1" applyAlignment="1">
      <alignment horizontal="center" vertical="center" wrapText="1"/>
    </xf>
    <xf numFmtId="0" fontId="21" fillId="17" borderId="87" xfId="0" applyFont="1" applyFill="1" applyBorder="1" applyAlignment="1">
      <alignment horizontal="center" vertical="center" wrapText="1"/>
    </xf>
    <xf numFmtId="0" fontId="0" fillId="0" borderId="42" xfId="0" applyFont="1" applyBorder="1" applyAlignment="1"/>
    <xf numFmtId="0" fontId="8" fillId="0" borderId="76" xfId="0" applyFont="1" applyBorder="1" applyAlignment="1">
      <alignment horizontal="center" vertical="center" wrapText="1"/>
    </xf>
    <xf numFmtId="0" fontId="9" fillId="0" borderId="76" xfId="0" applyFont="1" applyBorder="1" applyAlignment="1">
      <alignment horizontal="center" vertical="center" wrapText="1"/>
    </xf>
    <xf numFmtId="165" fontId="9" fillId="0" borderId="76" xfId="0" applyNumberFormat="1" applyFont="1" applyBorder="1" applyAlignment="1">
      <alignment horizontal="center" vertical="center" wrapText="1"/>
    </xf>
    <xf numFmtId="164" fontId="9" fillId="0" borderId="76" xfId="0" applyNumberFormat="1" applyFont="1" applyBorder="1" applyAlignment="1">
      <alignment horizontal="center" vertical="center" wrapText="1"/>
    </xf>
    <xf numFmtId="0" fontId="9" fillId="9" borderId="76" xfId="0" applyFont="1" applyFill="1" applyBorder="1" applyAlignment="1">
      <alignment horizontal="center" vertical="center"/>
    </xf>
    <xf numFmtId="0" fontId="9" fillId="6" borderId="76" xfId="0" applyFont="1" applyFill="1" applyBorder="1" applyAlignment="1">
      <alignment horizontal="center" vertical="center"/>
    </xf>
    <xf numFmtId="0" fontId="9" fillId="0" borderId="76" xfId="0" applyFont="1" applyBorder="1" applyAlignment="1">
      <alignment horizontal="center" vertical="center"/>
    </xf>
    <xf numFmtId="0" fontId="17" fillId="12" borderId="76" xfId="0" applyFont="1" applyFill="1" applyBorder="1" applyAlignment="1">
      <alignment horizontal="center" vertical="center" wrapText="1"/>
    </xf>
    <xf numFmtId="0" fontId="8" fillId="6" borderId="76" xfId="0" applyFont="1" applyFill="1" applyBorder="1" applyAlignment="1">
      <alignment horizontal="center" vertical="center" wrapText="1"/>
    </xf>
    <xf numFmtId="0" fontId="9" fillId="6" borderId="76" xfId="0" applyFont="1" applyFill="1" applyBorder="1" applyAlignment="1">
      <alignment horizontal="center" vertical="center" wrapText="1"/>
    </xf>
    <xf numFmtId="165" fontId="9" fillId="6" borderId="76" xfId="0" applyNumberFormat="1" applyFont="1" applyFill="1" applyBorder="1" applyAlignment="1">
      <alignment horizontal="center" vertical="center" wrapText="1"/>
    </xf>
    <xf numFmtId="164" fontId="9" fillId="6" borderId="76" xfId="0" applyNumberFormat="1" applyFont="1" applyFill="1" applyBorder="1" applyAlignment="1">
      <alignment horizontal="center" vertical="center" wrapText="1"/>
    </xf>
    <xf numFmtId="0" fontId="17" fillId="13" borderId="76" xfId="0" applyFont="1" applyFill="1" applyBorder="1" applyAlignment="1">
      <alignment horizontal="center" vertical="center" wrapText="1"/>
    </xf>
    <xf numFmtId="0" fontId="25" fillId="4" borderId="76" xfId="0" applyFont="1" applyFill="1" applyBorder="1" applyAlignment="1">
      <alignment horizontal="center" vertical="center" wrapText="1"/>
    </xf>
    <xf numFmtId="9" fontId="17" fillId="0" borderId="76" xfId="0" applyNumberFormat="1" applyFont="1" applyBorder="1" applyAlignment="1">
      <alignment horizontal="center" vertical="center"/>
    </xf>
    <xf numFmtId="164" fontId="9" fillId="0" borderId="76" xfId="0" applyNumberFormat="1" applyFont="1" applyBorder="1" applyAlignment="1">
      <alignment horizontal="center" vertical="center"/>
    </xf>
    <xf numFmtId="0" fontId="9" fillId="8" borderId="76" xfId="0" applyFont="1" applyFill="1" applyBorder="1" applyAlignment="1">
      <alignment horizontal="center" vertical="center"/>
    </xf>
    <xf numFmtId="0" fontId="8" fillId="0" borderId="87" xfId="0" applyFont="1" applyBorder="1" applyAlignment="1">
      <alignment horizontal="center" vertical="center" wrapText="1"/>
    </xf>
    <xf numFmtId="0" fontId="9" fillId="0" borderId="87" xfId="0" applyFont="1" applyBorder="1" applyAlignment="1">
      <alignment horizontal="center" vertical="center" wrapText="1"/>
    </xf>
    <xf numFmtId="165" fontId="9" fillId="0" borderId="87" xfId="0" applyNumberFormat="1" applyFont="1" applyBorder="1" applyAlignment="1">
      <alignment horizontal="center" vertical="center" wrapText="1"/>
    </xf>
    <xf numFmtId="164" fontId="9" fillId="0" borderId="87" xfId="0" applyNumberFormat="1" applyFont="1" applyBorder="1" applyAlignment="1">
      <alignment horizontal="center" vertical="center" wrapText="1"/>
    </xf>
    <xf numFmtId="0" fontId="9" fillId="0" borderId="87" xfId="0" applyFont="1" applyBorder="1" applyAlignment="1">
      <alignment horizontal="center" vertical="center"/>
    </xf>
    <xf numFmtId="0" fontId="9" fillId="9" borderId="87" xfId="0" applyFont="1" applyFill="1" applyBorder="1" applyAlignment="1">
      <alignment horizontal="center" vertical="center"/>
    </xf>
    <xf numFmtId="9" fontId="17" fillId="0" borderId="87" xfId="0" applyNumberFormat="1" applyFont="1" applyBorder="1" applyAlignment="1">
      <alignment horizontal="center" vertical="center"/>
    </xf>
    <xf numFmtId="0" fontId="17" fillId="0" borderId="87" xfId="0" applyFont="1" applyBorder="1" applyAlignment="1">
      <alignment horizontal="center" vertical="center" wrapText="1"/>
    </xf>
    <xf numFmtId="0" fontId="17" fillId="0" borderId="87"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45" fillId="0" borderId="76" xfId="0" applyFont="1" applyBorder="1" applyAlignment="1">
      <alignment horizontal="center" vertical="center" wrapText="1"/>
    </xf>
    <xf numFmtId="0" fontId="30" fillId="17" borderId="76" xfId="0" applyFont="1" applyFill="1" applyBorder="1" applyAlignment="1">
      <alignment horizontal="center" vertical="center" wrapText="1"/>
    </xf>
    <xf numFmtId="0" fontId="36" fillId="0" borderId="0" xfId="0" applyFont="1" applyAlignment="1"/>
    <xf numFmtId="0" fontId="46" fillId="0" borderId="1" xfId="0" applyFont="1" applyBorder="1" applyAlignment="1">
      <alignment horizontal="center" vertical="center" wrapText="1"/>
    </xf>
    <xf numFmtId="0" fontId="46" fillId="0" borderId="76" xfId="0" applyFont="1" applyBorder="1" applyAlignment="1">
      <alignment horizontal="center" vertical="center" wrapText="1"/>
    </xf>
    <xf numFmtId="0" fontId="23" fillId="0" borderId="1" xfId="0" applyFont="1" applyBorder="1" applyAlignment="1">
      <alignment horizontal="justify" vertical="center" wrapText="1"/>
    </xf>
    <xf numFmtId="0" fontId="23" fillId="6" borderId="1" xfId="0" applyFont="1" applyFill="1" applyBorder="1" applyAlignment="1">
      <alignment horizontal="center" vertical="center" wrapText="1"/>
    </xf>
    <xf numFmtId="10" fontId="23" fillId="0" borderId="76" xfId="1" applyNumberFormat="1" applyFont="1" applyBorder="1" applyAlignment="1">
      <alignment horizontal="center" vertical="center" wrapText="1"/>
    </xf>
    <xf numFmtId="9" fontId="23" fillId="0" borderId="76" xfId="1" applyFont="1" applyFill="1" applyBorder="1" applyAlignment="1">
      <alignment horizontal="center" vertical="center" wrapText="1"/>
    </xf>
    <xf numFmtId="14" fontId="17" fillId="16" borderId="76" xfId="0" applyNumberFormat="1" applyFont="1" applyFill="1" applyBorder="1" applyAlignment="1">
      <alignment horizontal="left" vertical="center" wrapText="1"/>
    </xf>
    <xf numFmtId="0" fontId="18" fillId="0" borderId="76" xfId="0" applyFont="1" applyBorder="1" applyAlignment="1">
      <alignment vertical="center"/>
    </xf>
    <xf numFmtId="9" fontId="23" fillId="0" borderId="87" xfId="1" applyFont="1" applyBorder="1" applyAlignment="1">
      <alignment horizontal="center" vertical="center" wrapText="1"/>
    </xf>
    <xf numFmtId="9" fontId="23" fillId="16" borderId="87" xfId="1" applyFont="1" applyFill="1" applyBorder="1" applyAlignment="1">
      <alignment horizontal="center" vertical="center" wrapText="1"/>
    </xf>
    <xf numFmtId="0" fontId="21" fillId="12" borderId="87" xfId="0" applyFont="1" applyFill="1" applyBorder="1" applyAlignment="1">
      <alignment horizontal="center" vertical="center" wrapText="1"/>
    </xf>
    <xf numFmtId="0" fontId="3" fillId="0" borderId="13" xfId="0" applyFont="1" applyBorder="1" applyAlignment="1">
      <alignment vertical="center" wrapText="1"/>
    </xf>
    <xf numFmtId="0" fontId="18" fillId="0" borderId="13" xfId="0" applyFont="1" applyBorder="1" applyAlignment="1">
      <alignment vertical="center" wrapText="1"/>
    </xf>
    <xf numFmtId="0" fontId="47" fillId="0" borderId="1" xfId="0" applyFont="1" applyBorder="1" applyAlignment="1">
      <alignment horizontal="center" vertical="center" wrapText="1"/>
    </xf>
    <xf numFmtId="0" fontId="49" fillId="4" borderId="26" xfId="0" applyFont="1" applyFill="1" applyBorder="1" applyAlignment="1">
      <alignment horizontal="left" vertical="top" wrapText="1"/>
    </xf>
    <xf numFmtId="0" fontId="37" fillId="0" borderId="0" xfId="0" applyFont="1" applyAlignment="1">
      <alignment horizontal="center" vertical="center" wrapText="1"/>
    </xf>
    <xf numFmtId="0" fontId="18" fillId="0" borderId="0" xfId="0" applyFont="1" applyAlignment="1">
      <alignment horizontal="center" vertical="center" wrapText="1"/>
    </xf>
    <xf numFmtId="0" fontId="48" fillId="3" borderId="44" xfId="0" applyFont="1" applyFill="1" applyBorder="1" applyAlignment="1">
      <alignment horizontal="center" vertical="center" wrapText="1"/>
    </xf>
    <xf numFmtId="0" fontId="48" fillId="3" borderId="45" xfId="0" applyFont="1" applyFill="1" applyBorder="1" applyAlignment="1">
      <alignment horizontal="center" vertical="center" wrapText="1"/>
    </xf>
    <xf numFmtId="0" fontId="21" fillId="17" borderId="89" xfId="0" applyFont="1" applyFill="1" applyBorder="1" applyAlignment="1">
      <alignment horizontal="center" vertical="center" wrapText="1"/>
    </xf>
    <xf numFmtId="0" fontId="49" fillId="4" borderId="44" xfId="0" applyFont="1" applyFill="1" applyBorder="1" applyAlignment="1">
      <alignment horizontal="left" vertical="center" wrapText="1"/>
    </xf>
    <xf numFmtId="0" fontId="49" fillId="15" borderId="44" xfId="0" applyFont="1" applyFill="1" applyBorder="1" applyAlignment="1">
      <alignment horizontal="left" vertical="center" wrapText="1"/>
    </xf>
    <xf numFmtId="0" fontId="17" fillId="4" borderId="45" xfId="0" applyFont="1" applyFill="1" applyBorder="1" applyAlignment="1">
      <alignment horizontal="left" vertical="center" wrapText="1"/>
    </xf>
    <xf numFmtId="9" fontId="18" fillId="0" borderId="80" xfId="0" applyNumberFormat="1" applyFont="1" applyBorder="1" applyAlignment="1">
      <alignment horizontal="center" vertical="center" wrapText="1"/>
    </xf>
    <xf numFmtId="0" fontId="19" fillId="0" borderId="67" xfId="0" applyFont="1" applyBorder="1" applyAlignment="1">
      <alignment horizontal="left" vertical="center" wrapText="1"/>
    </xf>
    <xf numFmtId="0" fontId="18" fillId="0" borderId="81" xfId="0" applyFont="1" applyBorder="1" applyAlignment="1">
      <alignment horizontal="left" vertical="center" wrapText="1"/>
    </xf>
    <xf numFmtId="0" fontId="18" fillId="0" borderId="0" xfId="0" applyFont="1" applyAlignment="1">
      <alignment horizontal="left" vertical="center" wrapText="1"/>
    </xf>
    <xf numFmtId="0" fontId="49" fillId="4" borderId="45" xfId="0" applyFont="1" applyFill="1" applyBorder="1" applyAlignment="1">
      <alignment horizontal="left" vertical="center" wrapText="1"/>
    </xf>
    <xf numFmtId="9" fontId="18" fillId="0" borderId="82" xfId="0" applyNumberFormat="1" applyFont="1" applyBorder="1" applyAlignment="1">
      <alignment horizontal="center" vertical="center" wrapText="1"/>
    </xf>
    <xf numFmtId="0" fontId="18" fillId="0" borderId="83" xfId="0" applyFont="1" applyBorder="1" applyAlignment="1">
      <alignment horizontal="left" vertical="center" wrapText="1"/>
    </xf>
    <xf numFmtId="0" fontId="49" fillId="4" borderId="101" xfId="0" applyFont="1" applyFill="1" applyBorder="1" applyAlignment="1">
      <alignment horizontal="left" vertical="center" wrapText="1"/>
    </xf>
    <xf numFmtId="0" fontId="49" fillId="4" borderId="29" xfId="0" applyFont="1" applyFill="1" applyBorder="1" applyAlignment="1">
      <alignment horizontal="left" vertical="center" wrapText="1"/>
    </xf>
    <xf numFmtId="9" fontId="18" fillId="0" borderId="102" xfId="0" applyNumberFormat="1" applyFont="1" applyBorder="1" applyAlignment="1">
      <alignment horizontal="center" vertical="center" wrapText="1"/>
    </xf>
    <xf numFmtId="0" fontId="19" fillId="0" borderId="59" xfId="0" applyFont="1" applyBorder="1" applyAlignment="1">
      <alignment horizontal="left" vertical="center" wrapText="1"/>
    </xf>
    <xf numFmtId="0" fontId="18" fillId="0" borderId="103" xfId="0" applyFont="1" applyBorder="1" applyAlignment="1">
      <alignment horizontal="left" vertical="center" wrapText="1"/>
    </xf>
    <xf numFmtId="0" fontId="17" fillId="4" borderId="18" xfId="0" applyFont="1" applyFill="1" applyBorder="1" applyAlignment="1">
      <alignment horizontal="center" vertical="center" wrapText="1"/>
    </xf>
    <xf numFmtId="9" fontId="18" fillId="16" borderId="76" xfId="1" applyFont="1" applyFill="1" applyBorder="1" applyAlignment="1">
      <alignment horizontal="center" vertical="center" wrapText="1"/>
    </xf>
    <xf numFmtId="0" fontId="1" fillId="0" borderId="0" xfId="0" applyFont="1" applyAlignment="1"/>
    <xf numFmtId="166" fontId="33" fillId="0" borderId="76" xfId="0" applyNumberFormat="1" applyFont="1" applyBorder="1" applyAlignment="1">
      <alignment horizontal="center" vertical="center" wrapText="1"/>
    </xf>
    <xf numFmtId="0" fontId="17" fillId="18" borderId="87" xfId="0" applyFont="1" applyFill="1" applyBorder="1" applyAlignment="1">
      <alignment horizontal="center" vertical="center" wrapText="1"/>
    </xf>
    <xf numFmtId="0" fontId="17" fillId="0" borderId="76" xfId="0" applyFont="1" applyFill="1" applyBorder="1" applyAlignment="1">
      <alignment vertical="center" wrapText="1"/>
    </xf>
    <xf numFmtId="0" fontId="18" fillId="0" borderId="1" xfId="0" applyFont="1" applyFill="1" applyBorder="1" applyAlignment="1">
      <alignment horizontal="justify" vertical="center" wrapText="1"/>
    </xf>
    <xf numFmtId="0" fontId="23" fillId="0" borderId="1" xfId="0" applyFont="1" applyFill="1" applyBorder="1" applyAlignment="1">
      <alignment horizontal="left" vertical="center" wrapText="1"/>
    </xf>
    <xf numFmtId="0" fontId="30" fillId="17" borderId="106" xfId="0" applyFont="1" applyFill="1" applyBorder="1" applyAlignment="1">
      <alignment horizontal="center" vertical="center" wrapText="1"/>
    </xf>
    <xf numFmtId="0" fontId="30" fillId="17" borderId="104" xfId="0" applyFont="1" applyFill="1" applyBorder="1" applyAlignment="1">
      <alignment horizontal="center" vertical="center" wrapText="1"/>
    </xf>
    <xf numFmtId="10" fontId="29" fillId="17" borderId="96" xfId="0" applyNumberFormat="1" applyFont="1" applyFill="1" applyBorder="1" applyAlignment="1">
      <alignment horizontal="center" vertical="center" wrapText="1"/>
    </xf>
    <xf numFmtId="10" fontId="29" fillId="17" borderId="98" xfId="0" applyNumberFormat="1" applyFont="1" applyFill="1" applyBorder="1" applyAlignment="1">
      <alignment horizontal="center" vertical="center" wrapText="1"/>
    </xf>
    <xf numFmtId="0" fontId="29" fillId="17" borderId="93" xfId="0" applyFont="1" applyFill="1" applyBorder="1" applyAlignment="1">
      <alignment horizontal="right" vertical="center" wrapText="1"/>
    </xf>
    <xf numFmtId="0" fontId="29" fillId="17" borderId="94" xfId="0" applyFont="1" applyFill="1" applyBorder="1" applyAlignment="1">
      <alignment horizontal="right" vertical="center" wrapText="1"/>
    </xf>
    <xf numFmtId="0" fontId="29" fillId="17" borderId="95" xfId="0" applyFont="1" applyFill="1" applyBorder="1" applyAlignment="1">
      <alignment horizontal="right" vertical="center" wrapText="1"/>
    </xf>
    <xf numFmtId="9" fontId="21" fillId="0" borderId="76" xfId="0" applyNumberFormat="1" applyFont="1" applyBorder="1" applyAlignment="1">
      <alignment horizontal="center" vertical="center" wrapText="1"/>
    </xf>
    <xf numFmtId="0" fontId="21" fillId="0" borderId="76" xfId="0" applyFont="1" applyBorder="1" applyAlignment="1">
      <alignment horizontal="center" vertical="center" wrapText="1"/>
    </xf>
    <xf numFmtId="9" fontId="21" fillId="0" borderId="87" xfId="0" applyNumberFormat="1" applyFont="1" applyBorder="1" applyAlignment="1">
      <alignment horizontal="center" vertical="center" wrapText="1"/>
    </xf>
    <xf numFmtId="9" fontId="21" fillId="0" borderId="88" xfId="0" applyNumberFormat="1" applyFont="1" applyBorder="1" applyAlignment="1">
      <alignment horizontal="center" vertical="center" wrapText="1"/>
    </xf>
    <xf numFmtId="0" fontId="7" fillId="3" borderId="5" xfId="0" applyFont="1" applyFill="1" applyBorder="1" applyAlignment="1">
      <alignment horizontal="center" vertical="center" wrapText="1"/>
    </xf>
    <xf numFmtId="0" fontId="6" fillId="0" borderId="13" xfId="0" applyFont="1" applyBorder="1"/>
    <xf numFmtId="0" fontId="4" fillId="2" borderId="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6" fillId="0" borderId="8" xfId="0" applyFont="1" applyBorder="1"/>
    <xf numFmtId="0" fontId="6" fillId="0" borderId="15" xfId="0" applyFont="1" applyBorder="1"/>
    <xf numFmtId="0" fontId="6" fillId="0" borderId="16" xfId="0" applyFont="1" applyBorder="1"/>
    <xf numFmtId="0" fontId="4" fillId="2" borderId="9" xfId="0" applyFont="1" applyFill="1" applyBorder="1" applyAlignment="1">
      <alignment horizontal="center" vertical="center"/>
    </xf>
    <xf numFmtId="0" fontId="6" fillId="0" borderId="11" xfId="0" applyFont="1" applyBorder="1"/>
    <xf numFmtId="0" fontId="6" fillId="0" borderId="10" xfId="0" applyFont="1" applyBorder="1"/>
    <xf numFmtId="0" fontId="4" fillId="0" borderId="0" xfId="0" applyFont="1" applyAlignment="1">
      <alignment horizontal="center" vertical="center" wrapText="1"/>
    </xf>
    <xf numFmtId="0" fontId="0" fillId="0" borderId="0" xfId="0" applyFont="1" applyAlignment="1"/>
    <xf numFmtId="0" fontId="5" fillId="0" borderId="2" xfId="0" applyFont="1" applyBorder="1" applyAlignment="1">
      <alignment horizontal="left" vertical="center" wrapText="1"/>
    </xf>
    <xf numFmtId="0" fontId="6" fillId="0" borderId="2" xfId="0" applyFont="1" applyBorder="1"/>
    <xf numFmtId="0" fontId="6" fillId="0" borderId="3" xfId="0" applyFont="1" applyBorder="1"/>
    <xf numFmtId="0" fontId="4" fillId="0" borderId="4" xfId="0" applyFont="1" applyBorder="1" applyAlignment="1">
      <alignment horizontal="center" vertical="center" wrapText="1"/>
    </xf>
    <xf numFmtId="0" fontId="4" fillId="2" borderId="9" xfId="0" applyFont="1" applyFill="1" applyBorder="1" applyAlignment="1">
      <alignment horizontal="center" vertical="center" wrapText="1"/>
    </xf>
    <xf numFmtId="0" fontId="6" fillId="0" borderId="12" xfId="0" applyFont="1" applyBorder="1"/>
    <xf numFmtId="0" fontId="4" fillId="2" borderId="6" xfId="0" applyFont="1" applyFill="1" applyBorder="1" applyAlignment="1">
      <alignment horizontal="center" vertical="center" wrapText="1"/>
    </xf>
    <xf numFmtId="0" fontId="6" fillId="0" borderId="14" xfId="0" applyFont="1" applyBorder="1"/>
    <xf numFmtId="0" fontId="21" fillId="17" borderId="76" xfId="0" applyFont="1" applyFill="1" applyBorder="1" applyAlignment="1">
      <alignment horizontal="center" vertical="center" wrapText="1"/>
    </xf>
    <xf numFmtId="0" fontId="21" fillId="17" borderId="89" xfId="0" applyFont="1" applyFill="1" applyBorder="1" applyAlignment="1">
      <alignment horizontal="center" vertical="center" wrapText="1"/>
    </xf>
    <xf numFmtId="0" fontId="22" fillId="17" borderId="93" xfId="0" applyFont="1" applyFill="1" applyBorder="1" applyAlignment="1">
      <alignment horizontal="right" vertical="center" wrapText="1"/>
    </xf>
    <xf numFmtId="0" fontId="22" fillId="17" borderId="94" xfId="0" applyFont="1" applyFill="1" applyBorder="1" applyAlignment="1">
      <alignment horizontal="right" vertical="center" wrapText="1"/>
    </xf>
    <xf numFmtId="0" fontId="22" fillId="17" borderId="95" xfId="0" applyFont="1" applyFill="1" applyBorder="1" applyAlignment="1">
      <alignment horizontal="right" vertical="center" wrapText="1"/>
    </xf>
    <xf numFmtId="10" fontId="22" fillId="17" borderId="93" xfId="0" applyNumberFormat="1" applyFont="1" applyFill="1" applyBorder="1" applyAlignment="1">
      <alignment horizontal="center" vertical="center" wrapText="1"/>
    </xf>
    <xf numFmtId="10" fontId="22" fillId="17" borderId="95" xfId="0" applyNumberFormat="1" applyFont="1" applyFill="1" applyBorder="1" applyAlignment="1">
      <alignment horizontal="center" vertical="center" wrapText="1"/>
    </xf>
    <xf numFmtId="0" fontId="49" fillId="4" borderId="23" xfId="0" applyFont="1" applyFill="1" applyBorder="1" applyAlignment="1">
      <alignment horizontal="left" vertical="center" wrapText="1"/>
    </xf>
    <xf numFmtId="0" fontId="23" fillId="0" borderId="25" xfId="0" applyFont="1" applyBorder="1"/>
    <xf numFmtId="0" fontId="48" fillId="4" borderId="27" xfId="0" applyFont="1" applyFill="1" applyBorder="1" applyAlignment="1">
      <alignment horizontal="left" vertical="center" wrapText="1"/>
    </xf>
    <xf numFmtId="0" fontId="23" fillId="0" borderId="28" xfId="0" applyFont="1" applyBorder="1"/>
    <xf numFmtId="0" fontId="23" fillId="0" borderId="32" xfId="0" applyFont="1" applyBorder="1"/>
    <xf numFmtId="0" fontId="23" fillId="0" borderId="33" xfId="0" applyFont="1" applyBorder="1"/>
    <xf numFmtId="0" fontId="48" fillId="4" borderId="29" xfId="0" applyFont="1" applyFill="1" applyBorder="1" applyAlignment="1">
      <alignment horizontal="left" vertical="center" wrapText="1"/>
    </xf>
    <xf numFmtId="0" fontId="23" fillId="0" borderId="30" xfId="0" applyFont="1" applyBorder="1"/>
    <xf numFmtId="0" fontId="23" fillId="0" borderId="31" xfId="0" applyFont="1" applyBorder="1"/>
    <xf numFmtId="0" fontId="23" fillId="0" borderId="34" xfId="0" applyFont="1" applyBorder="1"/>
    <xf numFmtId="0" fontId="23" fillId="0" borderId="35" xfId="0" applyFont="1" applyBorder="1"/>
    <xf numFmtId="0" fontId="23" fillId="0" borderId="36" xfId="0" applyFont="1" applyBorder="1"/>
    <xf numFmtId="0" fontId="50" fillId="4" borderId="27" xfId="0" applyFont="1" applyFill="1" applyBorder="1" applyAlignment="1">
      <alignment horizontal="center" vertical="center" wrapText="1"/>
    </xf>
    <xf numFmtId="0" fontId="23" fillId="0" borderId="41" xfId="0" applyFont="1" applyBorder="1"/>
    <xf numFmtId="0" fontId="23" fillId="0" borderId="37" xfId="0" applyFont="1" applyBorder="1"/>
    <xf numFmtId="0" fontId="36" fillId="0" borderId="0" xfId="0" applyFont="1" applyAlignment="1"/>
    <xf numFmtId="0" fontId="23" fillId="0" borderId="38" xfId="0" applyFont="1" applyBorder="1"/>
    <xf numFmtId="0" fontId="23" fillId="0" borderId="42" xfId="0" applyFont="1" applyBorder="1"/>
    <xf numFmtId="0" fontId="22" fillId="0" borderId="20" xfId="0" applyFont="1" applyBorder="1" applyAlignment="1">
      <alignment horizontal="center" vertical="center" wrapText="1"/>
    </xf>
    <xf numFmtId="0" fontId="37" fillId="0" borderId="20" xfId="0" applyFont="1" applyBorder="1" applyAlignment="1">
      <alignment horizontal="center" vertical="center" wrapText="1"/>
    </xf>
    <xf numFmtId="0" fontId="48" fillId="4" borderId="21" xfId="0" applyFont="1" applyFill="1" applyBorder="1" applyAlignment="1">
      <alignment horizontal="left" vertical="center" wrapText="1"/>
    </xf>
    <xf numFmtId="0" fontId="23" fillId="0" borderId="22" xfId="0" applyFont="1" applyBorder="1"/>
    <xf numFmtId="0" fontId="48" fillId="4" borderId="23" xfId="0" applyFont="1" applyFill="1" applyBorder="1" applyAlignment="1">
      <alignment horizontal="left" vertical="center" wrapText="1"/>
    </xf>
    <xf numFmtId="0" fontId="23" fillId="0" borderId="24" xfId="0" applyFont="1" applyBorder="1"/>
    <xf numFmtId="0" fontId="22" fillId="3" borderId="77" xfId="0" applyFont="1" applyFill="1" applyBorder="1" applyAlignment="1">
      <alignment horizontal="center" vertical="center" wrapText="1"/>
    </xf>
    <xf numFmtId="0" fontId="23" fillId="0" borderId="84" xfId="0" applyFont="1" applyBorder="1"/>
    <xf numFmtId="0" fontId="22" fillId="3" borderId="78" xfId="0" applyFont="1" applyFill="1" applyBorder="1" applyAlignment="1">
      <alignment horizontal="center" vertical="center" wrapText="1"/>
    </xf>
    <xf numFmtId="0" fontId="23" fillId="0" borderId="85" xfId="0" applyFont="1" applyBorder="1"/>
    <xf numFmtId="0" fontId="22" fillId="3" borderId="79" xfId="0" applyFont="1" applyFill="1" applyBorder="1" applyAlignment="1">
      <alignment horizontal="center" vertical="center" wrapText="1"/>
    </xf>
    <xf numFmtId="0" fontId="23" fillId="0" borderId="86" xfId="0" applyFont="1" applyBorder="1"/>
    <xf numFmtId="0" fontId="23" fillId="0" borderId="39" xfId="0" applyFont="1" applyBorder="1"/>
    <xf numFmtId="0" fontId="23" fillId="0" borderId="40" xfId="0" applyFont="1" applyBorder="1"/>
    <xf numFmtId="0" fontId="48" fillId="2" borderId="23" xfId="0" applyFont="1" applyFill="1" applyBorder="1" applyAlignment="1">
      <alignment horizontal="center" vertical="center" wrapText="1"/>
    </xf>
    <xf numFmtId="0" fontId="23" fillId="0" borderId="43" xfId="0" applyFont="1" applyBorder="1"/>
    <xf numFmtId="0" fontId="48" fillId="3" borderId="23" xfId="0" applyFont="1" applyFill="1" applyBorder="1" applyAlignment="1">
      <alignment horizontal="center" vertical="center" wrapText="1"/>
    </xf>
    <xf numFmtId="0" fontId="49" fillId="4" borderId="29" xfId="0" applyFont="1" applyFill="1" applyBorder="1" applyAlignment="1">
      <alignment horizontal="left" vertical="center" wrapText="1"/>
    </xf>
    <xf numFmtId="0" fontId="21" fillId="17" borderId="92" xfId="0" applyFont="1" applyFill="1" applyBorder="1" applyAlignment="1">
      <alignment horizontal="center" vertical="center" wrapText="1"/>
    </xf>
    <xf numFmtId="0" fontId="21" fillId="17" borderId="104" xfId="0" applyFont="1" applyFill="1" applyBorder="1" applyAlignment="1">
      <alignment horizontal="center" vertical="center" wrapText="1"/>
    </xf>
    <xf numFmtId="9" fontId="22" fillId="0" borderId="76" xfId="0" applyNumberFormat="1" applyFont="1" applyBorder="1" applyAlignment="1">
      <alignment horizontal="center" vertical="center" wrapText="1"/>
    </xf>
    <xf numFmtId="0" fontId="22" fillId="17" borderId="93" xfId="0" applyFont="1" applyFill="1" applyBorder="1" applyAlignment="1">
      <alignment horizontal="right" vertical="center"/>
    </xf>
    <xf numFmtId="0" fontId="22" fillId="17" borderId="94" xfId="0" applyFont="1" applyFill="1" applyBorder="1" applyAlignment="1">
      <alignment horizontal="right" vertical="center"/>
    </xf>
    <xf numFmtId="0" fontId="22" fillId="17" borderId="95" xfId="0" applyFont="1" applyFill="1" applyBorder="1" applyAlignment="1">
      <alignment horizontal="right" vertical="center"/>
    </xf>
    <xf numFmtId="0" fontId="10" fillId="0" borderId="76" xfId="0" applyFont="1" applyBorder="1" applyAlignment="1">
      <alignment horizontal="center" vertical="center" wrapText="1"/>
    </xf>
    <xf numFmtId="0" fontId="34" fillId="0" borderId="76" xfId="0" applyFont="1" applyBorder="1" applyAlignment="1"/>
    <xf numFmtId="0" fontId="35" fillId="0" borderId="76" xfId="0" applyFont="1" applyBorder="1"/>
    <xf numFmtId="0" fontId="35" fillId="0" borderId="87" xfId="0" applyFont="1" applyBorder="1"/>
    <xf numFmtId="0" fontId="4" fillId="2" borderId="71" xfId="0" applyFont="1" applyFill="1" applyBorder="1" applyAlignment="1">
      <alignment horizontal="center" vertical="center" wrapText="1"/>
    </xf>
    <xf numFmtId="0" fontId="35" fillId="0" borderId="72" xfId="0" applyFont="1" applyBorder="1"/>
    <xf numFmtId="0" fontId="35" fillId="0" borderId="10" xfId="0" applyFont="1" applyBorder="1"/>
    <xf numFmtId="0" fontId="22" fillId="3" borderId="76" xfId="0" applyFont="1" applyFill="1" applyBorder="1" applyAlignment="1">
      <alignment horizontal="center" vertical="center" wrapText="1"/>
    </xf>
    <xf numFmtId="0" fontId="23" fillId="0" borderId="76" xfId="0" applyFont="1" applyBorder="1" applyAlignment="1">
      <alignment vertical="center"/>
    </xf>
    <xf numFmtId="0" fontId="4" fillId="2" borderId="55" xfId="0" applyFont="1" applyFill="1" applyBorder="1" applyAlignment="1">
      <alignment horizontal="center" vertical="center" wrapText="1"/>
    </xf>
    <xf numFmtId="0" fontId="35" fillId="0" borderId="53" xfId="0" applyFont="1" applyBorder="1"/>
    <xf numFmtId="0" fontId="35" fillId="0" borderId="57" xfId="0" applyFont="1" applyBorder="1"/>
    <xf numFmtId="0" fontId="35" fillId="0" borderId="54" xfId="0" applyFont="1" applyBorder="1"/>
    <xf numFmtId="0" fontId="35" fillId="0" borderId="56" xfId="0" applyFont="1" applyBorder="1"/>
    <xf numFmtId="0" fontId="35" fillId="0" borderId="66" xfId="0" applyFont="1" applyBorder="1"/>
    <xf numFmtId="0" fontId="35" fillId="0" borderId="73" xfId="0" applyFont="1" applyBorder="1"/>
    <xf numFmtId="0" fontId="4" fillId="2" borderId="52" xfId="0" applyFont="1" applyFill="1" applyBorder="1" applyAlignment="1">
      <alignment horizontal="center" vertical="center" wrapText="1"/>
    </xf>
    <xf numFmtId="0" fontId="34" fillId="0" borderId="0" xfId="0" applyFont="1" applyAlignment="1"/>
    <xf numFmtId="0" fontId="5" fillId="0" borderId="68" xfId="0" applyFont="1" applyBorder="1" applyAlignment="1">
      <alignment horizontal="center" vertical="center" wrapText="1"/>
    </xf>
    <xf numFmtId="0" fontId="35" fillId="0" borderId="69" xfId="0" applyFont="1" applyBorder="1"/>
    <xf numFmtId="0" fontId="35" fillId="0" borderId="70" xfId="0" applyFont="1" applyBorder="1"/>
    <xf numFmtId="0" fontId="4" fillId="2" borderId="47" xfId="0" applyFont="1" applyFill="1" applyBorder="1" applyAlignment="1">
      <alignment horizontal="center" vertical="center" wrapText="1"/>
    </xf>
    <xf numFmtId="0" fontId="35" fillId="0" borderId="48" xfId="0" applyFont="1" applyBorder="1"/>
    <xf numFmtId="0" fontId="35" fillId="0" borderId="49" xfId="0" applyFont="1" applyBorder="1"/>
    <xf numFmtId="0" fontId="4" fillId="2" borderId="50" xfId="0" applyFont="1" applyFill="1" applyBorder="1" applyAlignment="1">
      <alignment horizontal="center" vertical="center" wrapText="1"/>
    </xf>
    <xf numFmtId="0" fontId="35" fillId="0" borderId="51" xfId="0" applyFont="1" applyBorder="1"/>
    <xf numFmtId="0" fontId="21" fillId="17" borderId="106" xfId="0" applyFont="1" applyFill="1" applyBorder="1" applyAlignment="1">
      <alignment horizontal="center" vertical="center" wrapText="1"/>
    </xf>
    <xf numFmtId="9" fontId="29" fillId="17" borderId="107" xfId="0" applyNumberFormat="1" applyFont="1" applyFill="1" applyBorder="1" applyAlignment="1">
      <alignment horizontal="center" vertical="center" wrapText="1"/>
    </xf>
    <xf numFmtId="9" fontId="29" fillId="17" borderId="108" xfId="0" applyNumberFormat="1" applyFont="1" applyFill="1" applyBorder="1" applyAlignment="1">
      <alignment horizontal="center" vertical="center" wrapText="1"/>
    </xf>
    <xf numFmtId="0" fontId="6" fillId="0" borderId="53" xfId="0" applyFont="1" applyBorder="1"/>
    <xf numFmtId="0" fontId="6" fillId="0" borderId="56" xfId="0" applyFont="1" applyBorder="1"/>
    <xf numFmtId="0" fontId="6" fillId="0" borderId="57" xfId="0" applyFont="1" applyBorder="1"/>
    <xf numFmtId="0" fontId="6" fillId="0" borderId="66" xfId="0" applyFont="1" applyBorder="1" applyAlignment="1">
      <alignment vertical="center"/>
    </xf>
    <xf numFmtId="0" fontId="6" fillId="0" borderId="76" xfId="0" applyFont="1" applyBorder="1"/>
    <xf numFmtId="0" fontId="5" fillId="0" borderId="46" xfId="0" applyFont="1" applyBorder="1" applyAlignment="1">
      <alignment horizontal="center" vertical="center" wrapText="1"/>
    </xf>
    <xf numFmtId="0" fontId="6" fillId="0" borderId="66" xfId="0" applyFont="1" applyBorder="1"/>
    <xf numFmtId="0" fontId="6" fillId="0" borderId="48" xfId="0" applyFont="1" applyBorder="1"/>
    <xf numFmtId="0" fontId="6" fillId="0" borderId="49" xfId="0" applyFont="1" applyBorder="1"/>
    <xf numFmtId="0" fontId="6" fillId="0" borderId="51" xfId="0" applyFont="1" applyBorder="1"/>
    <xf numFmtId="0" fontId="6" fillId="0" borderId="54" xfId="0" applyFont="1" applyBorder="1"/>
    <xf numFmtId="0" fontId="6" fillId="0" borderId="87" xfId="0" applyFont="1" applyBorder="1"/>
    <xf numFmtId="9" fontId="23" fillId="0" borderId="76" xfId="0" applyNumberFormat="1" applyFont="1" applyBorder="1" applyAlignment="1">
      <alignment horizontal="center" vertical="center"/>
    </xf>
    <xf numFmtId="9" fontId="22" fillId="12" borderId="76" xfId="0" applyNumberFormat="1" applyFont="1" applyFill="1" applyBorder="1" applyAlignment="1">
      <alignment horizontal="center" vertical="center" wrapText="1"/>
    </xf>
    <xf numFmtId="9" fontId="22" fillId="12" borderId="87" xfId="0" applyNumberFormat="1" applyFont="1" applyFill="1" applyBorder="1" applyAlignment="1">
      <alignment horizontal="center" vertical="center" wrapText="1"/>
    </xf>
    <xf numFmtId="0" fontId="22" fillId="17" borderId="93" xfId="0" applyFont="1" applyFill="1" applyBorder="1" applyAlignment="1">
      <alignment horizontal="center" vertical="center" wrapText="1"/>
    </xf>
    <xf numFmtId="0" fontId="22" fillId="17" borderId="94" xfId="0" applyFont="1" applyFill="1" applyBorder="1" applyAlignment="1">
      <alignment horizontal="center" vertical="center" wrapText="1"/>
    </xf>
    <xf numFmtId="10" fontId="22" fillId="17" borderId="96" xfId="0" applyNumberFormat="1" applyFont="1" applyFill="1" applyBorder="1" applyAlignment="1">
      <alignment horizontal="center" vertical="center" wrapText="1"/>
    </xf>
    <xf numFmtId="10" fontId="22" fillId="17" borderId="98" xfId="0" applyNumberFormat="1" applyFont="1" applyFill="1" applyBorder="1" applyAlignment="1">
      <alignment horizontal="center" vertical="center" wrapText="1"/>
    </xf>
    <xf numFmtId="9" fontId="22" fillId="0" borderId="90" xfId="0" applyNumberFormat="1" applyFont="1" applyBorder="1" applyAlignment="1">
      <alignment horizontal="center" vertical="center" wrapText="1"/>
    </xf>
    <xf numFmtId="9" fontId="22" fillId="0" borderId="91" xfId="0" applyNumberFormat="1" applyFont="1" applyBorder="1" applyAlignment="1">
      <alignment horizontal="center" vertical="center" wrapText="1"/>
    </xf>
    <xf numFmtId="9" fontId="22" fillId="0" borderId="92" xfId="0" applyNumberFormat="1" applyFont="1" applyBorder="1" applyAlignment="1">
      <alignment horizontal="center" vertical="center" wrapText="1"/>
    </xf>
    <xf numFmtId="10" fontId="22" fillId="0" borderId="76" xfId="0" applyNumberFormat="1" applyFont="1" applyBorder="1" applyAlignment="1">
      <alignment horizontal="center" vertical="center" wrapText="1"/>
    </xf>
    <xf numFmtId="0" fontId="23" fillId="0" borderId="76" xfId="0" applyFont="1" applyBorder="1" applyAlignment="1">
      <alignment horizontal="center" vertical="center"/>
    </xf>
    <xf numFmtId="0" fontId="22" fillId="2" borderId="9" xfId="0" applyFont="1" applyFill="1" applyBorder="1" applyAlignment="1">
      <alignment horizontal="center" vertical="center" wrapText="1"/>
    </xf>
    <xf numFmtId="0" fontId="23" fillId="0" borderId="11" xfId="0" applyFont="1" applyBorder="1"/>
    <xf numFmtId="0" fontId="23" fillId="0" borderId="10" xfId="0" applyFont="1" applyBorder="1"/>
    <xf numFmtId="0" fontId="22" fillId="3" borderId="5" xfId="0" applyFont="1" applyFill="1" applyBorder="1" applyAlignment="1">
      <alignment horizontal="center" vertical="center" wrapText="1"/>
    </xf>
    <xf numFmtId="0" fontId="23" fillId="0" borderId="13" xfId="0" applyFont="1" applyBorder="1" applyAlignment="1">
      <alignment vertical="center"/>
    </xf>
    <xf numFmtId="0" fontId="38" fillId="6" borderId="5" xfId="0" applyFont="1" applyFill="1" applyBorder="1" applyAlignment="1">
      <alignment horizontal="center" vertical="center" wrapText="1"/>
    </xf>
    <xf numFmtId="0" fontId="23" fillId="0" borderId="66" xfId="0" applyFont="1" applyBorder="1"/>
    <xf numFmtId="0" fontId="22" fillId="2" borderId="5" xfId="0" applyFont="1" applyFill="1" applyBorder="1" applyAlignment="1">
      <alignment horizontal="center" vertical="center" wrapText="1"/>
    </xf>
    <xf numFmtId="0" fontId="23" fillId="0" borderId="13" xfId="0" applyFont="1" applyBorder="1"/>
    <xf numFmtId="0" fontId="22" fillId="2" borderId="75" xfId="0" applyFont="1" applyFill="1" applyBorder="1" applyAlignment="1">
      <alignment horizontal="center" vertical="center" wrapText="1"/>
    </xf>
    <xf numFmtId="0" fontId="38" fillId="0" borderId="5" xfId="0" applyFont="1" applyBorder="1" applyAlignment="1">
      <alignment horizontal="center" vertical="center" wrapText="1"/>
    </xf>
    <xf numFmtId="0" fontId="22" fillId="0" borderId="0" xfId="0" applyFont="1" applyAlignment="1">
      <alignment horizontal="center" vertical="center" wrapText="1"/>
    </xf>
    <xf numFmtId="0" fontId="37" fillId="0" borderId="46" xfId="0" applyFont="1" applyBorder="1" applyAlignment="1">
      <alignment horizontal="center" vertical="center" wrapText="1"/>
    </xf>
    <xf numFmtId="0" fontId="23" fillId="0" borderId="2" xfId="0" applyFont="1" applyBorder="1"/>
    <xf numFmtId="0" fontId="23" fillId="0" borderId="3" xfId="0" applyFont="1" applyBorder="1"/>
    <xf numFmtId="0" fontId="22" fillId="0" borderId="4" xfId="0" applyFont="1" applyBorder="1" applyAlignment="1">
      <alignment horizontal="center" vertical="center" wrapText="1"/>
    </xf>
    <xf numFmtId="9" fontId="23" fillId="0" borderId="87" xfId="0" applyNumberFormat="1" applyFont="1" applyBorder="1" applyAlignment="1">
      <alignment horizontal="center" vertical="center"/>
    </xf>
    <xf numFmtId="0" fontId="33" fillId="17" borderId="93" xfId="0" applyFont="1" applyFill="1" applyBorder="1" applyAlignment="1">
      <alignment horizontal="right" vertical="center" wrapText="1"/>
    </xf>
    <xf numFmtId="0" fontId="33" fillId="17" borderId="94" xfId="0" applyFont="1" applyFill="1" applyBorder="1" applyAlignment="1">
      <alignment horizontal="right" vertical="center" wrapText="1"/>
    </xf>
    <xf numFmtId="0" fontId="33" fillId="17" borderId="95" xfId="0" applyFont="1" applyFill="1" applyBorder="1" applyAlignment="1">
      <alignment horizontal="right" vertical="center" wrapText="1"/>
    </xf>
    <xf numFmtId="10" fontId="33" fillId="17" borderId="96" xfId="0" applyNumberFormat="1" applyFont="1" applyFill="1" applyBorder="1" applyAlignment="1">
      <alignment horizontal="center" vertical="center" wrapText="1"/>
    </xf>
    <xf numFmtId="10" fontId="33" fillId="17" borderId="98" xfId="0" applyNumberFormat="1" applyFont="1" applyFill="1" applyBorder="1" applyAlignment="1">
      <alignment horizontal="center" vertical="center" wrapText="1"/>
    </xf>
    <xf numFmtId="0" fontId="22" fillId="3" borderId="59" xfId="0" applyFont="1" applyFill="1" applyBorder="1" applyAlignment="1">
      <alignment horizontal="center" vertical="center" wrapText="1"/>
    </xf>
    <xf numFmtId="0" fontId="22" fillId="3" borderId="67" xfId="0" applyFont="1" applyFill="1" applyBorder="1" applyAlignment="1">
      <alignment horizontal="center" vertical="center" wrapText="1"/>
    </xf>
    <xf numFmtId="9" fontId="22" fillId="0" borderId="59" xfId="0" applyNumberFormat="1" applyFont="1" applyBorder="1" applyAlignment="1">
      <alignment horizontal="center" vertical="center" wrapText="1"/>
    </xf>
    <xf numFmtId="9" fontId="33" fillId="0" borderId="66" xfId="0" applyNumberFormat="1" applyFont="1" applyBorder="1" applyAlignment="1">
      <alignment horizontal="center" vertical="center" wrapText="1"/>
    </xf>
    <xf numFmtId="9" fontId="33" fillId="0" borderId="67" xfId="0" applyNumberFormat="1" applyFont="1" applyBorder="1" applyAlignment="1">
      <alignment horizontal="center" vertical="center" wrapText="1"/>
    </xf>
    <xf numFmtId="166" fontId="22" fillId="0" borderId="59" xfId="0" applyNumberFormat="1" applyFont="1" applyBorder="1" applyAlignment="1">
      <alignment horizontal="center" vertical="center" wrapText="1"/>
    </xf>
    <xf numFmtId="166" fontId="33" fillId="0" borderId="67" xfId="0" applyNumberFormat="1" applyFont="1" applyBorder="1" applyAlignment="1">
      <alignment horizontal="center" vertical="center" wrapText="1"/>
    </xf>
    <xf numFmtId="0" fontId="32" fillId="17" borderId="93" xfId="0" applyFont="1" applyFill="1" applyBorder="1" applyAlignment="1">
      <alignment horizontal="right" vertical="center" wrapText="1"/>
    </xf>
    <xf numFmtId="0" fontId="32" fillId="17" borderId="94" xfId="0" applyFont="1" applyFill="1" applyBorder="1" applyAlignment="1">
      <alignment horizontal="right" vertical="center" wrapText="1"/>
    </xf>
    <xf numFmtId="0" fontId="32" fillId="17" borderId="95" xfId="0" applyFont="1" applyFill="1" applyBorder="1" applyAlignment="1">
      <alignment horizontal="right" vertical="center" wrapText="1"/>
    </xf>
    <xf numFmtId="10" fontId="32" fillId="17" borderId="96" xfId="0" applyNumberFormat="1" applyFont="1" applyFill="1" applyBorder="1" applyAlignment="1">
      <alignment horizontal="center" vertical="center" wrapText="1"/>
    </xf>
    <xf numFmtId="10" fontId="32" fillId="17" borderId="98" xfId="0" applyNumberFormat="1" applyFont="1" applyFill="1" applyBorder="1" applyAlignment="1">
      <alignment horizontal="center" vertical="center" wrapText="1"/>
    </xf>
    <xf numFmtId="0" fontId="10" fillId="0" borderId="5" xfId="0" applyFont="1" applyBorder="1" applyAlignment="1">
      <alignment horizontal="center"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3.jpg" descr="escudoylogotipoOk">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3.jpg" descr="escudoylogotipoOk">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ecretariajuridica.gov.co/sites/default/files/2022-09/Informe%20de%20Seguimiento%20al%20Plan%20Anticorrupci%C3%B3n%20y%20Atenci%C3%B3n%20al%20Ciudadano%20-%20Mapa%20de%20Riesgos%20de%20Corrupci%C3%B3n%20segundo%20cuatrimestre%20202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ecretariajuridica.gov.co/" TargetMode="External"/><Relationship Id="rId3" Type="http://schemas.openxmlformats.org/officeDocument/2006/relationships/hyperlink" Target="http://www.secretariajuridica.gov.co/" TargetMode="External"/><Relationship Id="rId7" Type="http://schemas.openxmlformats.org/officeDocument/2006/relationships/hyperlink" Target="http://www.secretariajuridica.gov.co/" TargetMode="External"/><Relationship Id="rId2" Type="http://schemas.openxmlformats.org/officeDocument/2006/relationships/hyperlink" Target="http://www.secretariajuridica.gov.co/" TargetMode="External"/><Relationship Id="rId1" Type="http://schemas.openxmlformats.org/officeDocument/2006/relationships/hyperlink" Target="http://www.secretariajuridica.gov.co/" TargetMode="External"/><Relationship Id="rId6" Type="http://schemas.openxmlformats.org/officeDocument/2006/relationships/hyperlink" Target="http://www.secretariajuridica.gov.co/" TargetMode="External"/><Relationship Id="rId5" Type="http://schemas.openxmlformats.org/officeDocument/2006/relationships/hyperlink" Target="http://www.secretariajuridica.gov.co/" TargetMode="External"/><Relationship Id="rId4" Type="http://schemas.openxmlformats.org/officeDocument/2006/relationships/hyperlink" Target="http://www.secretariajuridica.gov.co/"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secretariajuridica.gov.co/transparencia/4_planeacion_presupuesto_e_informes?field_4_planeacion_presupuesto_e_target_id=145&amp;field_fecha_de_emision_document_value=9" TargetMode="External"/><Relationship Id="rId7" Type="http://schemas.openxmlformats.org/officeDocument/2006/relationships/comments" Target="../comments1.xml"/><Relationship Id="rId2" Type="http://schemas.openxmlformats.org/officeDocument/2006/relationships/hyperlink" Target="https://www.secretariajuridica.gov.co/transparencia/4_planeacion_presupuesto_e_informes?field_4_planeacion_presupuesto_e_target_id=145&amp;field_fecha_de_emision_document_value=9" TargetMode="External"/><Relationship Id="rId1" Type="http://schemas.openxmlformats.org/officeDocument/2006/relationships/hyperlink" Target="https://twitter.com/juridicadistri/status/1593233806726959106?s=20&amp;t=uhuIFVqGYhRI0sKh1h3J0w"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secretariajuridica.gov.co/informacion-para-personas-en-condicion-de-discapacidad-visual" TargetMode="External"/><Relationship Id="rId1" Type="http://schemas.openxmlformats.org/officeDocument/2006/relationships/hyperlink" Target="https://www.secretariajuridica.gov.co/conoce-propone-y-prioriza"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secretariajuridica.gov.co/transparencia/7_datos_abiertos?field_datos_abiertos_target_id=118&amp;field_fecha_de_emision_document_value=All" TargetMode="External"/><Relationship Id="rId7" Type="http://schemas.openxmlformats.org/officeDocument/2006/relationships/drawing" Target="../drawings/drawing5.xml"/><Relationship Id="rId2" Type="http://schemas.openxmlformats.org/officeDocument/2006/relationships/hyperlink" Target="https://www.secretariajuridica.gov.co/Boletin-Bogota-Juridica-No-40-de-2022" TargetMode="External"/><Relationship Id="rId1" Type="http://schemas.openxmlformats.org/officeDocument/2006/relationships/hyperlink" Target="https://www.secretariajuridica.gov.co/transparencia/7_datos_abiertos?field_datos_abiertos_target_id=118&amp;field_fecha_de_emision_document_value=All" TargetMode="External"/><Relationship Id="rId6" Type="http://schemas.openxmlformats.org/officeDocument/2006/relationships/printerSettings" Target="../printerSettings/printerSettings4.bin"/><Relationship Id="rId5" Type="http://schemas.openxmlformats.org/officeDocument/2006/relationships/hyperlink" Target="https://secretariajuridica.gov.co/boletines-informativos-issn-2805-7252" TargetMode="External"/><Relationship Id="rId4" Type="http://schemas.openxmlformats.org/officeDocument/2006/relationships/hyperlink" Target="https://www.facebook.com/100064941092162/posts/pfbid0QyeQmjoBfT7NiLEt7aBbp1R986ouEDuTdn4aHopWknTT6QMLyoTrBVvT4jxUch9ul/?mibextid=cr9u03"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010"/>
  <sheetViews>
    <sheetView topLeftCell="A3" zoomScale="84" zoomScaleNormal="84" workbookViewId="0">
      <pane xSplit="4" ySplit="2" topLeftCell="F17" activePane="bottomRight" state="frozen"/>
      <selection activeCell="A3" sqref="A3"/>
      <selection pane="topRight" activeCell="E3" sqref="E3"/>
      <selection pane="bottomLeft" activeCell="A5" sqref="A5"/>
      <selection pane="bottomRight" activeCell="BM20" sqref="BM20"/>
    </sheetView>
  </sheetViews>
  <sheetFormatPr baseColWidth="10" defaultColWidth="12.625" defaultRowHeight="15" customHeight="1"/>
  <cols>
    <col min="1" max="1" width="5.625" customWidth="1"/>
    <col min="2" max="2" width="14" customWidth="1"/>
    <col min="3" max="3" width="2.5" customWidth="1"/>
    <col min="4" max="4" width="21.5" customWidth="1"/>
    <col min="5" max="5" width="12" customWidth="1"/>
    <col min="6" max="6" width="11" customWidth="1"/>
    <col min="7" max="7" width="11.875" customWidth="1"/>
    <col min="8" max="8" width="8.75" hidden="1" customWidth="1"/>
    <col min="9" max="9" width="8" hidden="1" customWidth="1"/>
    <col min="10" max="47" width="3.625" hidden="1" customWidth="1"/>
    <col min="48" max="57" width="4" hidden="1" customWidth="1"/>
    <col min="58" max="58" width="14.5" customWidth="1"/>
    <col min="59" max="59" width="50.25" customWidth="1"/>
    <col min="60" max="60" width="32.875" customWidth="1"/>
    <col min="65" max="65" width="42.75" customWidth="1"/>
  </cols>
  <sheetData>
    <row r="1" spans="1:66" ht="57" customHeight="1" thickBot="1">
      <c r="A1" s="1"/>
      <c r="B1" s="409" t="s">
        <v>0</v>
      </c>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3"/>
      <c r="BG1" s="3"/>
      <c r="BH1" s="3"/>
    </row>
    <row r="2" spans="1:66" ht="51" customHeight="1">
      <c r="A2" s="1"/>
      <c r="B2" s="411" t="s">
        <v>1</v>
      </c>
      <c r="C2" s="412"/>
      <c r="D2" s="412"/>
      <c r="E2" s="412"/>
      <c r="F2" s="412"/>
      <c r="G2" s="412"/>
      <c r="H2" s="412"/>
      <c r="I2" s="413"/>
      <c r="J2" s="414" t="s">
        <v>2</v>
      </c>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3"/>
      <c r="BG2" s="3"/>
      <c r="BH2" s="3"/>
    </row>
    <row r="3" spans="1:66" ht="47.25" customHeight="1">
      <c r="A3" s="401" t="s">
        <v>3</v>
      </c>
      <c r="B3" s="417" t="s">
        <v>4</v>
      </c>
      <c r="C3" s="402" t="s">
        <v>5</v>
      </c>
      <c r="D3" s="403"/>
      <c r="E3" s="401" t="s">
        <v>6</v>
      </c>
      <c r="F3" s="401" t="s">
        <v>7</v>
      </c>
      <c r="G3" s="401" t="s">
        <v>8</v>
      </c>
      <c r="H3" s="415" t="s">
        <v>9</v>
      </c>
      <c r="I3" s="408"/>
      <c r="J3" s="406" t="s">
        <v>10</v>
      </c>
      <c r="K3" s="407"/>
      <c r="L3" s="407"/>
      <c r="M3" s="408"/>
      <c r="N3" s="406" t="s">
        <v>11</v>
      </c>
      <c r="O3" s="407"/>
      <c r="P3" s="407"/>
      <c r="Q3" s="408"/>
      <c r="R3" s="406" t="s">
        <v>12</v>
      </c>
      <c r="S3" s="407"/>
      <c r="T3" s="407"/>
      <c r="U3" s="408"/>
      <c r="V3" s="406" t="s">
        <v>13</v>
      </c>
      <c r="W3" s="407"/>
      <c r="X3" s="407"/>
      <c r="Y3" s="408"/>
      <c r="Z3" s="406" t="s">
        <v>14</v>
      </c>
      <c r="AA3" s="407"/>
      <c r="AB3" s="407"/>
      <c r="AC3" s="408"/>
      <c r="AD3" s="406" t="s">
        <v>15</v>
      </c>
      <c r="AE3" s="407"/>
      <c r="AF3" s="407"/>
      <c r="AG3" s="408"/>
      <c r="AH3" s="406" t="s">
        <v>16</v>
      </c>
      <c r="AI3" s="407"/>
      <c r="AJ3" s="407"/>
      <c r="AK3" s="408"/>
      <c r="AL3" s="406" t="s">
        <v>17</v>
      </c>
      <c r="AM3" s="407"/>
      <c r="AN3" s="407"/>
      <c r="AO3" s="408"/>
      <c r="AP3" s="406" t="s">
        <v>18</v>
      </c>
      <c r="AQ3" s="407"/>
      <c r="AR3" s="407"/>
      <c r="AS3" s="408"/>
      <c r="AT3" s="406" t="s">
        <v>19</v>
      </c>
      <c r="AU3" s="407"/>
      <c r="AV3" s="407"/>
      <c r="AW3" s="408"/>
      <c r="AX3" s="406" t="s">
        <v>20</v>
      </c>
      <c r="AY3" s="407"/>
      <c r="AZ3" s="407"/>
      <c r="BA3" s="408"/>
      <c r="BB3" s="406" t="s">
        <v>21</v>
      </c>
      <c r="BC3" s="407"/>
      <c r="BD3" s="407"/>
      <c r="BE3" s="416"/>
      <c r="BF3" s="399" t="s">
        <v>22</v>
      </c>
      <c r="BG3" s="399" t="s">
        <v>23</v>
      </c>
      <c r="BH3" s="399" t="s">
        <v>24</v>
      </c>
      <c r="BI3" s="388" t="s">
        <v>493</v>
      </c>
      <c r="BJ3" s="389"/>
      <c r="BK3" s="389"/>
      <c r="BL3" s="389"/>
      <c r="BM3" s="389"/>
      <c r="BN3" s="389"/>
    </row>
    <row r="4" spans="1:66" ht="78.75">
      <c r="A4" s="400"/>
      <c r="B4" s="418"/>
      <c r="C4" s="404"/>
      <c r="D4" s="405"/>
      <c r="E4" s="400"/>
      <c r="F4" s="400"/>
      <c r="G4" s="400"/>
      <c r="H4" s="4" t="s">
        <v>25</v>
      </c>
      <c r="I4" s="4" t="s">
        <v>26</v>
      </c>
      <c r="J4" s="5" t="s">
        <v>27</v>
      </c>
      <c r="K4" s="6" t="s">
        <v>28</v>
      </c>
      <c r="L4" s="6" t="s">
        <v>29</v>
      </c>
      <c r="M4" s="6" t="s">
        <v>30</v>
      </c>
      <c r="N4" s="5" t="s">
        <v>27</v>
      </c>
      <c r="O4" s="6" t="s">
        <v>28</v>
      </c>
      <c r="P4" s="6" t="s">
        <v>29</v>
      </c>
      <c r="Q4" s="6" t="s">
        <v>30</v>
      </c>
      <c r="R4" s="5" t="s">
        <v>27</v>
      </c>
      <c r="S4" s="6" t="s">
        <v>28</v>
      </c>
      <c r="T4" s="6" t="s">
        <v>29</v>
      </c>
      <c r="U4" s="6" t="s">
        <v>30</v>
      </c>
      <c r="V4" s="5" t="s">
        <v>27</v>
      </c>
      <c r="W4" s="6" t="s">
        <v>28</v>
      </c>
      <c r="X4" s="6" t="s">
        <v>29</v>
      </c>
      <c r="Y4" s="6" t="s">
        <v>30</v>
      </c>
      <c r="Z4" s="5" t="s">
        <v>27</v>
      </c>
      <c r="AA4" s="6" t="s">
        <v>28</v>
      </c>
      <c r="AB4" s="6" t="s">
        <v>29</v>
      </c>
      <c r="AC4" s="6" t="s">
        <v>30</v>
      </c>
      <c r="AD4" s="5" t="s">
        <v>27</v>
      </c>
      <c r="AE4" s="6" t="s">
        <v>28</v>
      </c>
      <c r="AF4" s="6" t="s">
        <v>29</v>
      </c>
      <c r="AG4" s="6" t="s">
        <v>30</v>
      </c>
      <c r="AH4" s="5" t="s">
        <v>27</v>
      </c>
      <c r="AI4" s="6" t="s">
        <v>28</v>
      </c>
      <c r="AJ4" s="6" t="s">
        <v>29</v>
      </c>
      <c r="AK4" s="6" t="s">
        <v>30</v>
      </c>
      <c r="AL4" s="5" t="s">
        <v>27</v>
      </c>
      <c r="AM4" s="6" t="s">
        <v>28</v>
      </c>
      <c r="AN4" s="6" t="s">
        <v>29</v>
      </c>
      <c r="AO4" s="6" t="s">
        <v>30</v>
      </c>
      <c r="AP4" s="5" t="s">
        <v>27</v>
      </c>
      <c r="AQ4" s="6" t="s">
        <v>28</v>
      </c>
      <c r="AR4" s="6" t="s">
        <v>29</v>
      </c>
      <c r="AS4" s="6" t="s">
        <v>30</v>
      </c>
      <c r="AT4" s="5" t="s">
        <v>27</v>
      </c>
      <c r="AU4" s="6" t="s">
        <v>28</v>
      </c>
      <c r="AV4" s="6" t="s">
        <v>29</v>
      </c>
      <c r="AW4" s="6" t="s">
        <v>30</v>
      </c>
      <c r="AX4" s="5" t="s">
        <v>27</v>
      </c>
      <c r="AY4" s="6" t="s">
        <v>28</v>
      </c>
      <c r="AZ4" s="6" t="s">
        <v>29</v>
      </c>
      <c r="BA4" s="6" t="s">
        <v>30</v>
      </c>
      <c r="BB4" s="5" t="s">
        <v>27</v>
      </c>
      <c r="BC4" s="6" t="s">
        <v>28</v>
      </c>
      <c r="BD4" s="6" t="s">
        <v>29</v>
      </c>
      <c r="BE4" s="7" t="s">
        <v>30</v>
      </c>
      <c r="BF4" s="400"/>
      <c r="BG4" s="400"/>
      <c r="BH4" s="400"/>
      <c r="BI4" s="155" t="s">
        <v>494</v>
      </c>
      <c r="BJ4" s="155" t="s">
        <v>495</v>
      </c>
      <c r="BK4" s="155" t="s">
        <v>496</v>
      </c>
      <c r="BL4" s="155" t="s">
        <v>497</v>
      </c>
      <c r="BM4" s="343" t="s">
        <v>498</v>
      </c>
      <c r="BN4" s="313" t="s">
        <v>512</v>
      </c>
    </row>
    <row r="5" spans="1:66" ht="63.75" customHeight="1">
      <c r="A5" s="1">
        <v>1</v>
      </c>
      <c r="B5" s="8" t="s">
        <v>31</v>
      </c>
      <c r="C5" s="9">
        <v>1</v>
      </c>
      <c r="D5" s="10" t="s">
        <v>32</v>
      </c>
      <c r="E5" s="10" t="s">
        <v>33</v>
      </c>
      <c r="F5" s="10" t="s">
        <v>34</v>
      </c>
      <c r="G5" s="10" t="s">
        <v>35</v>
      </c>
      <c r="H5" s="11">
        <v>44713</v>
      </c>
      <c r="I5" s="11">
        <v>44742</v>
      </c>
      <c r="J5" s="12"/>
      <c r="K5" s="12"/>
      <c r="L5" s="12"/>
      <c r="M5" s="12"/>
      <c r="N5" s="12"/>
      <c r="O5" s="12"/>
      <c r="P5" s="12"/>
      <c r="Q5" s="12"/>
      <c r="R5" s="12"/>
      <c r="S5" s="12"/>
      <c r="T5" s="12"/>
      <c r="U5" s="12"/>
      <c r="V5" s="12"/>
      <c r="W5" s="12"/>
      <c r="X5" s="12"/>
      <c r="Y5" s="12"/>
      <c r="Z5" s="12"/>
      <c r="AA5" s="12"/>
      <c r="AB5" s="12"/>
      <c r="AC5" s="12"/>
      <c r="AD5" s="13"/>
      <c r="AE5" s="13"/>
      <c r="AF5" s="13"/>
      <c r="AG5" s="13"/>
      <c r="AH5" s="12"/>
      <c r="AI5" s="12"/>
      <c r="AJ5" s="12"/>
      <c r="AK5" s="12"/>
      <c r="AL5" s="12"/>
      <c r="AM5" s="12"/>
      <c r="AN5" s="12"/>
      <c r="AO5" s="12"/>
      <c r="AP5" s="12"/>
      <c r="AQ5" s="12"/>
      <c r="AR5" s="12"/>
      <c r="AS5" s="12"/>
      <c r="AT5" s="12"/>
      <c r="AU5" s="12"/>
      <c r="AV5" s="12"/>
      <c r="AW5" s="12"/>
      <c r="AX5" s="12"/>
      <c r="AY5" s="12"/>
      <c r="AZ5" s="12"/>
      <c r="BA5" s="12"/>
      <c r="BB5" s="12"/>
      <c r="BC5" s="12"/>
      <c r="BD5" s="12"/>
      <c r="BE5" s="12"/>
      <c r="BF5" s="14">
        <v>1</v>
      </c>
      <c r="BG5" s="15" t="s">
        <v>36</v>
      </c>
      <c r="BH5" s="16"/>
      <c r="BI5" s="150">
        <v>0</v>
      </c>
      <c r="BJ5" s="150">
        <v>1</v>
      </c>
      <c r="BK5" s="150">
        <v>1</v>
      </c>
      <c r="BL5" s="395">
        <f>+AVERAGE(BK5:BK8)</f>
        <v>1</v>
      </c>
      <c r="BM5" s="356" t="s">
        <v>36</v>
      </c>
      <c r="BN5" s="355" t="s">
        <v>513</v>
      </c>
    </row>
    <row r="6" spans="1:66" ht="81" customHeight="1">
      <c r="A6" s="1">
        <v>1</v>
      </c>
      <c r="B6" s="8" t="s">
        <v>31</v>
      </c>
      <c r="C6" s="17">
        <v>2</v>
      </c>
      <c r="D6" s="18" t="s">
        <v>37</v>
      </c>
      <c r="E6" s="19" t="s">
        <v>38</v>
      </c>
      <c r="F6" s="19" t="s">
        <v>39</v>
      </c>
      <c r="G6" s="19" t="s">
        <v>40</v>
      </c>
      <c r="H6" s="20">
        <v>44743</v>
      </c>
      <c r="I6" s="20">
        <v>44803</v>
      </c>
      <c r="J6" s="21"/>
      <c r="K6" s="21"/>
      <c r="L6" s="21"/>
      <c r="M6" s="21"/>
      <c r="N6" s="21"/>
      <c r="O6" s="21"/>
      <c r="P6" s="21"/>
      <c r="Q6" s="21"/>
      <c r="R6" s="21"/>
      <c r="S6" s="21"/>
      <c r="T6" s="21"/>
      <c r="U6" s="21"/>
      <c r="V6" s="21"/>
      <c r="W6" s="21"/>
      <c r="X6" s="21"/>
      <c r="Y6" s="21"/>
      <c r="Z6" s="21"/>
      <c r="AA6" s="21"/>
      <c r="AB6" s="21"/>
      <c r="AC6" s="21"/>
      <c r="AD6" s="21"/>
      <c r="AE6" s="21"/>
      <c r="AF6" s="21"/>
      <c r="AG6" s="21"/>
      <c r="AH6" s="22"/>
      <c r="AI6" s="22"/>
      <c r="AJ6" s="22"/>
      <c r="AK6" s="22"/>
      <c r="AL6" s="22"/>
      <c r="AM6" s="22"/>
      <c r="AN6" s="22"/>
      <c r="AO6" s="22"/>
      <c r="AP6" s="21"/>
      <c r="AQ6" s="21"/>
      <c r="AR6" s="21"/>
      <c r="AS6" s="21"/>
      <c r="AT6" s="21"/>
      <c r="AU6" s="21"/>
      <c r="AV6" s="21"/>
      <c r="AW6" s="21"/>
      <c r="AX6" s="21"/>
      <c r="AY6" s="21"/>
      <c r="AZ6" s="21"/>
      <c r="BA6" s="21"/>
      <c r="BB6" s="21"/>
      <c r="BC6" s="21"/>
      <c r="BD6" s="21"/>
      <c r="BE6" s="21"/>
      <c r="BF6" s="23">
        <v>1</v>
      </c>
      <c r="BG6" s="24" t="s">
        <v>463</v>
      </c>
      <c r="BH6" s="24"/>
      <c r="BI6" s="152">
        <v>0</v>
      </c>
      <c r="BJ6" s="152">
        <v>1</v>
      </c>
      <c r="BK6" s="152">
        <v>1</v>
      </c>
      <c r="BL6" s="396"/>
      <c r="BM6" s="356" t="s">
        <v>463</v>
      </c>
      <c r="BN6" s="355" t="s">
        <v>513</v>
      </c>
    </row>
    <row r="7" spans="1:66" ht="67.5" customHeight="1">
      <c r="A7" s="1">
        <v>1</v>
      </c>
      <c r="B7" s="8" t="s">
        <v>31</v>
      </c>
      <c r="C7" s="17">
        <v>3</v>
      </c>
      <c r="D7" s="25" t="s">
        <v>41</v>
      </c>
      <c r="E7" s="19" t="s">
        <v>42</v>
      </c>
      <c r="F7" s="19" t="s">
        <v>42</v>
      </c>
      <c r="G7" s="19" t="s">
        <v>40</v>
      </c>
      <c r="H7" s="20">
        <v>44593</v>
      </c>
      <c r="I7" s="20">
        <v>44651</v>
      </c>
      <c r="J7" s="21"/>
      <c r="K7" s="21"/>
      <c r="L7" s="21"/>
      <c r="M7" s="21"/>
      <c r="N7" s="22"/>
      <c r="O7" s="22"/>
      <c r="P7" s="22"/>
      <c r="Q7" s="22"/>
      <c r="R7" s="22"/>
      <c r="S7" s="22"/>
      <c r="T7" s="22"/>
      <c r="U7" s="22"/>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3">
        <v>1</v>
      </c>
      <c r="BG7" s="24" t="s">
        <v>463</v>
      </c>
      <c r="BH7" s="24"/>
      <c r="BI7" s="152">
        <v>1</v>
      </c>
      <c r="BJ7" s="152">
        <v>1</v>
      </c>
      <c r="BK7" s="152">
        <v>1</v>
      </c>
      <c r="BL7" s="396"/>
      <c r="BM7" s="356" t="s">
        <v>463</v>
      </c>
      <c r="BN7" s="355" t="s">
        <v>513</v>
      </c>
    </row>
    <row r="8" spans="1:66" ht="87.75" customHeight="1">
      <c r="A8" s="1">
        <v>1</v>
      </c>
      <c r="B8" s="8" t="s">
        <v>31</v>
      </c>
      <c r="C8" s="17">
        <v>4</v>
      </c>
      <c r="D8" s="19" t="s">
        <v>43</v>
      </c>
      <c r="E8" s="19" t="s">
        <v>44</v>
      </c>
      <c r="F8" s="19" t="s">
        <v>45</v>
      </c>
      <c r="G8" s="19" t="s">
        <v>40</v>
      </c>
      <c r="H8" s="20">
        <v>44571</v>
      </c>
      <c r="I8" s="20">
        <v>44651</v>
      </c>
      <c r="J8" s="21"/>
      <c r="K8" s="21"/>
      <c r="L8" s="22"/>
      <c r="M8" s="22"/>
      <c r="N8" s="22"/>
      <c r="O8" s="22"/>
      <c r="P8" s="22"/>
      <c r="Q8" s="22"/>
      <c r="R8" s="22"/>
      <c r="S8" s="22"/>
      <c r="T8" s="22"/>
      <c r="U8" s="22"/>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6">
        <v>1</v>
      </c>
      <c r="BG8" s="24" t="s">
        <v>463</v>
      </c>
      <c r="BH8" s="24"/>
      <c r="BI8" s="152">
        <v>1</v>
      </c>
      <c r="BJ8" s="152">
        <v>1</v>
      </c>
      <c r="BK8" s="152">
        <v>1</v>
      </c>
      <c r="BL8" s="396"/>
      <c r="BM8" s="356" t="s">
        <v>463</v>
      </c>
      <c r="BN8" s="355" t="s">
        <v>513</v>
      </c>
    </row>
    <row r="9" spans="1:66" ht="69.75" customHeight="1">
      <c r="A9" s="1">
        <v>2</v>
      </c>
      <c r="B9" s="8" t="s">
        <v>46</v>
      </c>
      <c r="C9" s="17">
        <v>1</v>
      </c>
      <c r="D9" s="27" t="s">
        <v>47</v>
      </c>
      <c r="E9" s="27" t="s">
        <v>48</v>
      </c>
      <c r="F9" s="27" t="s">
        <v>48</v>
      </c>
      <c r="G9" s="19" t="s">
        <v>40</v>
      </c>
      <c r="H9" s="28">
        <v>44571</v>
      </c>
      <c r="I9" s="28">
        <v>44589</v>
      </c>
      <c r="J9" s="29"/>
      <c r="K9" s="29"/>
      <c r="L9" s="30"/>
      <c r="M9" s="30"/>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6">
        <v>1</v>
      </c>
      <c r="BG9" s="24" t="s">
        <v>463</v>
      </c>
      <c r="BH9" s="24"/>
      <c r="BI9" s="152">
        <v>1</v>
      </c>
      <c r="BJ9" s="152">
        <v>1</v>
      </c>
      <c r="BK9" s="152">
        <v>1</v>
      </c>
      <c r="BL9" s="395">
        <f>+AVERAGE(BK9:BK12)</f>
        <v>1</v>
      </c>
      <c r="BM9" s="356" t="s">
        <v>463</v>
      </c>
      <c r="BN9" s="355" t="s">
        <v>513</v>
      </c>
    </row>
    <row r="10" spans="1:66" ht="72.75" customHeight="1">
      <c r="A10" s="1">
        <v>2</v>
      </c>
      <c r="B10" s="8" t="s">
        <v>46</v>
      </c>
      <c r="C10" s="17">
        <v>2</v>
      </c>
      <c r="D10" s="112" t="s">
        <v>540</v>
      </c>
      <c r="E10" s="27" t="s">
        <v>49</v>
      </c>
      <c r="F10" s="27" t="s">
        <v>50</v>
      </c>
      <c r="G10" s="19" t="s">
        <v>40</v>
      </c>
      <c r="H10" s="28">
        <v>44571</v>
      </c>
      <c r="I10" s="28">
        <v>44620</v>
      </c>
      <c r="J10" s="30"/>
      <c r="K10" s="30"/>
      <c r="L10" s="30"/>
      <c r="M10" s="30"/>
      <c r="N10" s="30"/>
      <c r="O10" s="30"/>
      <c r="P10" s="30"/>
      <c r="Q10" s="30"/>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6">
        <v>1</v>
      </c>
      <c r="BG10" s="24" t="s">
        <v>463</v>
      </c>
      <c r="BH10" s="24"/>
      <c r="BI10" s="152">
        <v>1</v>
      </c>
      <c r="BJ10" s="152">
        <v>1</v>
      </c>
      <c r="BK10" s="152">
        <v>1</v>
      </c>
      <c r="BL10" s="396"/>
      <c r="BM10" s="356" t="s">
        <v>463</v>
      </c>
      <c r="BN10" s="355" t="s">
        <v>513</v>
      </c>
    </row>
    <row r="11" spans="1:66" ht="105" customHeight="1">
      <c r="A11" s="1">
        <v>2</v>
      </c>
      <c r="B11" s="8" t="s">
        <v>46</v>
      </c>
      <c r="C11" s="17">
        <v>3</v>
      </c>
      <c r="D11" s="112" t="s">
        <v>541</v>
      </c>
      <c r="E11" s="27" t="s">
        <v>51</v>
      </c>
      <c r="F11" s="27" t="s">
        <v>52</v>
      </c>
      <c r="G11" s="27" t="s">
        <v>53</v>
      </c>
      <c r="H11" s="28">
        <v>44533</v>
      </c>
      <c r="I11" s="31">
        <v>44651</v>
      </c>
      <c r="J11" s="30"/>
      <c r="K11" s="30"/>
      <c r="L11" s="30"/>
      <c r="M11" s="30"/>
      <c r="N11" s="32"/>
      <c r="O11" s="32"/>
      <c r="P11" s="32"/>
      <c r="Q11" s="32"/>
      <c r="R11" s="32"/>
      <c r="S11" s="32"/>
      <c r="T11" s="32"/>
      <c r="U11" s="32"/>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6">
        <v>1</v>
      </c>
      <c r="BG11" s="24" t="s">
        <v>463</v>
      </c>
      <c r="BH11" s="24"/>
      <c r="BI11" s="152">
        <v>1</v>
      </c>
      <c r="BJ11" s="152">
        <v>1</v>
      </c>
      <c r="BK11" s="152">
        <v>1</v>
      </c>
      <c r="BL11" s="396"/>
      <c r="BM11" s="356" t="s">
        <v>463</v>
      </c>
      <c r="BN11" s="355" t="s">
        <v>513</v>
      </c>
    </row>
    <row r="12" spans="1:66" ht="68.25" customHeight="1">
      <c r="A12" s="1">
        <v>2</v>
      </c>
      <c r="B12" s="8" t="s">
        <v>46</v>
      </c>
      <c r="C12" s="17">
        <v>5</v>
      </c>
      <c r="D12" s="27" t="s">
        <v>54</v>
      </c>
      <c r="E12" s="9" t="s">
        <v>55</v>
      </c>
      <c r="F12" s="9" t="s">
        <v>56</v>
      </c>
      <c r="G12" s="19" t="s">
        <v>40</v>
      </c>
      <c r="H12" s="31">
        <v>44540</v>
      </c>
      <c r="I12" s="31">
        <v>44589</v>
      </c>
      <c r="J12" s="30"/>
      <c r="K12" s="30"/>
      <c r="L12" s="30"/>
      <c r="M12" s="30"/>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6">
        <v>1</v>
      </c>
      <c r="BG12" s="24" t="s">
        <v>463</v>
      </c>
      <c r="BH12" s="24"/>
      <c r="BI12" s="152">
        <v>1</v>
      </c>
      <c r="BJ12" s="152">
        <v>1</v>
      </c>
      <c r="BK12" s="152">
        <v>1</v>
      </c>
      <c r="BL12" s="396"/>
      <c r="BM12" s="356" t="s">
        <v>463</v>
      </c>
      <c r="BN12" s="355" t="s">
        <v>513</v>
      </c>
    </row>
    <row r="13" spans="1:66" ht="81" customHeight="1">
      <c r="A13" s="1">
        <v>3</v>
      </c>
      <c r="B13" s="8" t="s">
        <v>57</v>
      </c>
      <c r="C13" s="17">
        <v>1</v>
      </c>
      <c r="D13" s="27" t="s">
        <v>58</v>
      </c>
      <c r="E13" s="9" t="s">
        <v>59</v>
      </c>
      <c r="F13" s="9" t="s">
        <v>59</v>
      </c>
      <c r="G13" s="19" t="s">
        <v>40</v>
      </c>
      <c r="H13" s="31">
        <v>44554</v>
      </c>
      <c r="I13" s="31">
        <v>44575</v>
      </c>
      <c r="J13" s="30"/>
      <c r="K13" s="30"/>
      <c r="L13" s="33"/>
      <c r="M13" s="33"/>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6">
        <v>1</v>
      </c>
      <c r="BG13" s="24" t="s">
        <v>463</v>
      </c>
      <c r="BH13" s="24"/>
      <c r="BI13" s="153">
        <v>1</v>
      </c>
      <c r="BJ13" s="153">
        <v>1</v>
      </c>
      <c r="BK13" s="153">
        <v>1</v>
      </c>
      <c r="BL13" s="395">
        <f>+AVERAGE(BK13:BK15)</f>
        <v>1</v>
      </c>
      <c r="BM13" s="356" t="s">
        <v>463</v>
      </c>
      <c r="BN13" s="355" t="s">
        <v>513</v>
      </c>
    </row>
    <row r="14" spans="1:66" ht="81.75" customHeight="1">
      <c r="A14" s="1">
        <v>3</v>
      </c>
      <c r="B14" s="8" t="s">
        <v>57</v>
      </c>
      <c r="C14" s="17">
        <v>2</v>
      </c>
      <c r="D14" s="27" t="s">
        <v>60</v>
      </c>
      <c r="E14" s="9" t="s">
        <v>61</v>
      </c>
      <c r="F14" s="9" t="s">
        <v>62</v>
      </c>
      <c r="G14" s="19" t="s">
        <v>40</v>
      </c>
      <c r="H14" s="31">
        <v>44213</v>
      </c>
      <c r="I14" s="31">
        <v>44586</v>
      </c>
      <c r="J14" s="33"/>
      <c r="K14" s="33"/>
      <c r="L14" s="30"/>
      <c r="M14" s="30"/>
      <c r="N14" s="29"/>
      <c r="O14" s="29"/>
      <c r="P14" s="29"/>
      <c r="Q14" s="29"/>
      <c r="R14" s="29"/>
      <c r="S14" s="29"/>
      <c r="T14" s="29"/>
      <c r="U14" s="29"/>
      <c r="V14" s="33"/>
      <c r="W14" s="33"/>
      <c r="X14" s="33"/>
      <c r="Y14" s="33"/>
      <c r="Z14" s="29"/>
      <c r="AA14" s="29"/>
      <c r="AB14" s="29"/>
      <c r="AC14" s="29"/>
      <c r="AD14" s="29"/>
      <c r="AE14" s="29"/>
      <c r="AF14" s="29"/>
      <c r="AG14" s="29"/>
      <c r="AH14" s="29"/>
      <c r="AI14" s="29"/>
      <c r="AJ14" s="29"/>
      <c r="AK14" s="29"/>
      <c r="AL14" s="33"/>
      <c r="AM14" s="33"/>
      <c r="AN14" s="33"/>
      <c r="AO14" s="33"/>
      <c r="AP14" s="29"/>
      <c r="AQ14" s="29"/>
      <c r="AR14" s="29"/>
      <c r="AS14" s="29"/>
      <c r="AT14" s="29"/>
      <c r="AU14" s="29"/>
      <c r="AV14" s="29"/>
      <c r="AW14" s="29"/>
      <c r="AX14" s="29"/>
      <c r="AY14" s="29"/>
      <c r="AZ14" s="29"/>
      <c r="BA14" s="29"/>
      <c r="BB14" s="29"/>
      <c r="BC14" s="29"/>
      <c r="BD14" s="29"/>
      <c r="BE14" s="29"/>
      <c r="BF14" s="26">
        <v>1</v>
      </c>
      <c r="BG14" s="24" t="s">
        <v>463</v>
      </c>
      <c r="BH14" s="24"/>
      <c r="BI14" s="153">
        <v>1</v>
      </c>
      <c r="BJ14" s="153">
        <v>1</v>
      </c>
      <c r="BK14" s="153">
        <v>1</v>
      </c>
      <c r="BL14" s="396"/>
      <c r="BM14" s="356" t="s">
        <v>463</v>
      </c>
      <c r="BN14" s="355" t="s">
        <v>513</v>
      </c>
    </row>
    <row r="15" spans="1:66" ht="63.75" customHeight="1">
      <c r="A15" s="1">
        <v>3</v>
      </c>
      <c r="B15" s="8" t="s">
        <v>57</v>
      </c>
      <c r="C15" s="17">
        <v>3</v>
      </c>
      <c r="D15" s="27" t="s">
        <v>63</v>
      </c>
      <c r="E15" s="9" t="s">
        <v>64</v>
      </c>
      <c r="F15" s="9" t="s">
        <v>64</v>
      </c>
      <c r="G15" s="19" t="s">
        <v>40</v>
      </c>
      <c r="H15" s="31">
        <v>44222</v>
      </c>
      <c r="I15" s="31">
        <v>44589</v>
      </c>
      <c r="J15" s="33"/>
      <c r="K15" s="33"/>
      <c r="L15" s="33"/>
      <c r="M15" s="30"/>
      <c r="N15" s="29"/>
      <c r="O15" s="29"/>
      <c r="P15" s="29"/>
      <c r="Q15" s="29"/>
      <c r="R15" s="29"/>
      <c r="S15" s="29"/>
      <c r="T15" s="29"/>
      <c r="U15" s="29"/>
      <c r="V15" s="33"/>
      <c r="W15" s="33"/>
      <c r="X15" s="33"/>
      <c r="Y15" s="33"/>
      <c r="Z15" s="29"/>
      <c r="AA15" s="29"/>
      <c r="AB15" s="29"/>
      <c r="AC15" s="29"/>
      <c r="AD15" s="29"/>
      <c r="AE15" s="29"/>
      <c r="AF15" s="29"/>
      <c r="AG15" s="29"/>
      <c r="AH15" s="29"/>
      <c r="AI15" s="29"/>
      <c r="AJ15" s="29"/>
      <c r="AK15" s="29"/>
      <c r="AL15" s="33"/>
      <c r="AM15" s="33"/>
      <c r="AN15" s="33"/>
      <c r="AO15" s="33"/>
      <c r="AP15" s="29"/>
      <c r="AQ15" s="29"/>
      <c r="AR15" s="29"/>
      <c r="AS15" s="29"/>
      <c r="AT15" s="29"/>
      <c r="AU15" s="29"/>
      <c r="AV15" s="29"/>
      <c r="AW15" s="29"/>
      <c r="AX15" s="29"/>
      <c r="AY15" s="29"/>
      <c r="AZ15" s="29"/>
      <c r="BA15" s="29"/>
      <c r="BB15" s="29"/>
      <c r="BC15" s="29"/>
      <c r="BD15" s="29"/>
      <c r="BE15" s="29"/>
      <c r="BF15" s="26">
        <v>1</v>
      </c>
      <c r="BG15" s="24" t="s">
        <v>463</v>
      </c>
      <c r="BH15" s="24"/>
      <c r="BI15" s="153">
        <v>1</v>
      </c>
      <c r="BJ15" s="153">
        <v>1</v>
      </c>
      <c r="BK15" s="153">
        <v>1</v>
      </c>
      <c r="BL15" s="396"/>
      <c r="BM15" s="356" t="s">
        <v>463</v>
      </c>
      <c r="BN15" s="355" t="s">
        <v>513</v>
      </c>
    </row>
    <row r="16" spans="1:66" ht="150.75" customHeight="1">
      <c r="A16" s="1">
        <v>4</v>
      </c>
      <c r="B16" s="8" t="s">
        <v>65</v>
      </c>
      <c r="C16" s="17">
        <v>1</v>
      </c>
      <c r="D16" s="9" t="s">
        <v>66</v>
      </c>
      <c r="E16" s="9" t="s">
        <v>67</v>
      </c>
      <c r="F16" s="9" t="s">
        <v>68</v>
      </c>
      <c r="G16" s="9" t="s">
        <v>53</v>
      </c>
      <c r="H16" s="31">
        <v>44652</v>
      </c>
      <c r="I16" s="31">
        <v>44915</v>
      </c>
      <c r="J16" s="29"/>
      <c r="K16" s="29"/>
      <c r="L16" s="29"/>
      <c r="M16" s="29"/>
      <c r="N16" s="29"/>
      <c r="O16" s="29"/>
      <c r="P16" s="29"/>
      <c r="Q16" s="29"/>
      <c r="R16" s="29"/>
      <c r="S16" s="29"/>
      <c r="T16" s="29"/>
      <c r="U16" s="29"/>
      <c r="V16" s="32"/>
      <c r="W16" s="32"/>
      <c r="X16" s="32"/>
      <c r="Y16" s="32"/>
      <c r="Z16" s="29"/>
      <c r="AA16" s="29"/>
      <c r="AB16" s="29"/>
      <c r="AC16" s="29"/>
      <c r="AD16" s="29"/>
      <c r="AE16" s="29"/>
      <c r="AF16" s="29"/>
      <c r="AG16" s="29"/>
      <c r="AH16" s="29"/>
      <c r="AI16" s="29"/>
      <c r="AJ16" s="29"/>
      <c r="AK16" s="29"/>
      <c r="AL16" s="32"/>
      <c r="AM16" s="32"/>
      <c r="AN16" s="32"/>
      <c r="AO16" s="32"/>
      <c r="AP16" s="29"/>
      <c r="AQ16" s="29"/>
      <c r="AR16" s="29"/>
      <c r="AS16" s="29"/>
      <c r="AT16" s="29"/>
      <c r="AU16" s="29"/>
      <c r="AV16" s="29"/>
      <c r="AW16" s="29"/>
      <c r="AX16" s="32"/>
      <c r="AY16" s="32"/>
      <c r="AZ16" s="32"/>
      <c r="BA16" s="32"/>
      <c r="BB16" s="29"/>
      <c r="BC16" s="29"/>
      <c r="BD16" s="29"/>
      <c r="BE16" s="29"/>
      <c r="BF16" s="100">
        <v>1</v>
      </c>
      <c r="BG16" s="101" t="s">
        <v>465</v>
      </c>
      <c r="BH16" s="101" t="s">
        <v>464</v>
      </c>
      <c r="BI16" s="154">
        <v>0.33300000000000002</v>
      </c>
      <c r="BJ16" s="154">
        <v>0.66600000000000004</v>
      </c>
      <c r="BK16" s="153">
        <v>1</v>
      </c>
      <c r="BL16" s="151">
        <f>+BK16</f>
        <v>1</v>
      </c>
      <c r="BM16" s="357" t="s">
        <v>542</v>
      </c>
      <c r="BN16" s="355" t="s">
        <v>513</v>
      </c>
    </row>
    <row r="17" spans="1:66" ht="88.5" customHeight="1">
      <c r="A17" s="1">
        <v>5</v>
      </c>
      <c r="B17" s="34" t="s">
        <v>69</v>
      </c>
      <c r="C17" s="18">
        <v>1</v>
      </c>
      <c r="D17" s="18" t="s">
        <v>70</v>
      </c>
      <c r="E17" s="18" t="s">
        <v>71</v>
      </c>
      <c r="F17" s="18" t="s">
        <v>72</v>
      </c>
      <c r="G17" s="18" t="s">
        <v>73</v>
      </c>
      <c r="H17" s="11">
        <v>44564</v>
      </c>
      <c r="I17" s="11">
        <v>44592</v>
      </c>
      <c r="J17" s="13"/>
      <c r="K17" s="13"/>
      <c r="L17" s="13"/>
      <c r="M17" s="13"/>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35">
        <v>1</v>
      </c>
      <c r="BG17" s="36" t="s">
        <v>74</v>
      </c>
      <c r="BH17" s="24"/>
      <c r="BI17" s="153">
        <v>1</v>
      </c>
      <c r="BJ17" s="153">
        <v>1</v>
      </c>
      <c r="BK17" s="153">
        <v>1</v>
      </c>
      <c r="BL17" s="397">
        <f>+AVERAGE(BK17:BK20)</f>
        <v>1</v>
      </c>
      <c r="BM17" s="356"/>
      <c r="BN17" s="355" t="s">
        <v>513</v>
      </c>
    </row>
    <row r="18" spans="1:66" ht="72">
      <c r="A18" s="1">
        <v>5</v>
      </c>
      <c r="B18" s="37" t="s">
        <v>69</v>
      </c>
      <c r="C18" s="38">
        <v>2</v>
      </c>
      <c r="D18" s="39" t="s">
        <v>75</v>
      </c>
      <c r="E18" s="39" t="s">
        <v>76</v>
      </c>
      <c r="F18" s="39" t="s">
        <v>77</v>
      </c>
      <c r="G18" s="39" t="s">
        <v>73</v>
      </c>
      <c r="H18" s="40">
        <v>44578</v>
      </c>
      <c r="I18" s="40">
        <v>44592</v>
      </c>
      <c r="J18" s="41"/>
      <c r="K18" s="41"/>
      <c r="L18" s="42"/>
      <c r="M18" s="42"/>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35">
        <v>1</v>
      </c>
      <c r="BG18" s="36" t="s">
        <v>74</v>
      </c>
      <c r="BH18" s="24"/>
      <c r="BI18" s="153">
        <v>1</v>
      </c>
      <c r="BJ18" s="153">
        <v>1</v>
      </c>
      <c r="BK18" s="153">
        <v>1</v>
      </c>
      <c r="BL18" s="398"/>
      <c r="BM18" s="356"/>
      <c r="BN18" s="355" t="s">
        <v>513</v>
      </c>
    </row>
    <row r="19" spans="1:66" ht="155.25" customHeight="1">
      <c r="A19" s="1">
        <v>5</v>
      </c>
      <c r="B19" s="37" t="s">
        <v>69</v>
      </c>
      <c r="C19" s="38">
        <v>3</v>
      </c>
      <c r="D19" s="39" t="s">
        <v>78</v>
      </c>
      <c r="E19" s="39" t="s">
        <v>79</v>
      </c>
      <c r="F19" s="39" t="s">
        <v>77</v>
      </c>
      <c r="G19" s="39" t="s">
        <v>73</v>
      </c>
      <c r="H19" s="40">
        <v>44578</v>
      </c>
      <c r="I19" s="40">
        <v>44818</v>
      </c>
      <c r="J19" s="41"/>
      <c r="K19" s="41"/>
      <c r="L19" s="42"/>
      <c r="M19" s="41"/>
      <c r="N19" s="41"/>
      <c r="O19" s="41"/>
      <c r="P19" s="41"/>
      <c r="Q19" s="41"/>
      <c r="R19" s="41"/>
      <c r="S19" s="41"/>
      <c r="T19" s="41"/>
      <c r="U19" s="41"/>
      <c r="V19" s="41"/>
      <c r="W19" s="41"/>
      <c r="X19" s="41"/>
      <c r="Y19" s="41"/>
      <c r="Z19" s="41"/>
      <c r="AA19" s="42"/>
      <c r="AB19" s="41"/>
      <c r="AC19" s="41"/>
      <c r="AD19" s="41"/>
      <c r="AE19" s="41"/>
      <c r="AF19" s="41"/>
      <c r="AG19" s="41"/>
      <c r="AH19" s="41"/>
      <c r="AI19" s="41"/>
      <c r="AJ19" s="41"/>
      <c r="AK19" s="41"/>
      <c r="AL19" s="41"/>
      <c r="AM19" s="41"/>
      <c r="AN19" s="41"/>
      <c r="AO19" s="41"/>
      <c r="AP19" s="41"/>
      <c r="AQ19" s="42"/>
      <c r="AR19" s="41"/>
      <c r="AS19" s="41"/>
      <c r="AT19" s="41"/>
      <c r="AU19" s="41"/>
      <c r="AV19" s="41"/>
      <c r="AW19" s="41"/>
      <c r="AX19" s="41"/>
      <c r="AY19" s="41"/>
      <c r="AZ19" s="41"/>
      <c r="BA19" s="41"/>
      <c r="BB19" s="41"/>
      <c r="BC19" s="41"/>
      <c r="BD19" s="41"/>
      <c r="BE19" s="41"/>
      <c r="BF19" s="43">
        <v>1</v>
      </c>
      <c r="BG19" s="358" t="s">
        <v>80</v>
      </c>
      <c r="BH19" s="44" t="s">
        <v>81</v>
      </c>
      <c r="BI19" s="154">
        <v>0.33300000000000002</v>
      </c>
      <c r="BJ19" s="154">
        <v>0.66600000000000004</v>
      </c>
      <c r="BK19" s="153">
        <v>1</v>
      </c>
      <c r="BL19" s="398"/>
      <c r="BM19" s="131" t="s">
        <v>538</v>
      </c>
      <c r="BN19" s="355" t="s">
        <v>513</v>
      </c>
    </row>
    <row r="20" spans="1:66" ht="96.75" thickBot="1">
      <c r="A20" s="172">
        <v>5</v>
      </c>
      <c r="B20" s="173" t="s">
        <v>69</v>
      </c>
      <c r="C20" s="174">
        <v>4</v>
      </c>
      <c r="D20" s="175" t="s">
        <v>82</v>
      </c>
      <c r="E20" s="175" t="s">
        <v>83</v>
      </c>
      <c r="F20" s="175" t="s">
        <v>84</v>
      </c>
      <c r="G20" s="175" t="s">
        <v>35</v>
      </c>
      <c r="H20" s="176">
        <v>44697</v>
      </c>
      <c r="I20" s="176">
        <v>44870</v>
      </c>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8"/>
      <c r="AK20" s="178"/>
      <c r="AL20" s="178"/>
      <c r="AM20" s="178"/>
      <c r="AN20" s="177"/>
      <c r="AO20" s="177"/>
      <c r="AP20" s="177"/>
      <c r="AQ20" s="177"/>
      <c r="AR20" s="179"/>
      <c r="AS20" s="179"/>
      <c r="AT20" s="179"/>
      <c r="AU20" s="179"/>
      <c r="AV20" s="177"/>
      <c r="AW20" s="177"/>
      <c r="AX20" s="177"/>
      <c r="AY20" s="177"/>
      <c r="AZ20" s="177"/>
      <c r="BA20" s="177"/>
      <c r="BB20" s="177"/>
      <c r="BC20" s="177"/>
      <c r="BD20" s="177"/>
      <c r="BE20" s="177"/>
      <c r="BF20" s="180">
        <v>1</v>
      </c>
      <c r="BG20" s="181" t="s">
        <v>85</v>
      </c>
      <c r="BH20" s="182" t="s">
        <v>86</v>
      </c>
      <c r="BI20" s="183">
        <v>0</v>
      </c>
      <c r="BJ20" s="183">
        <v>0.5</v>
      </c>
      <c r="BK20" s="354">
        <v>1</v>
      </c>
      <c r="BL20" s="398"/>
      <c r="BM20" s="184" t="s">
        <v>543</v>
      </c>
      <c r="BN20" s="355" t="s">
        <v>513</v>
      </c>
    </row>
    <row r="21" spans="1:66" ht="15.75" customHeight="1" thickBot="1">
      <c r="A21" s="392" t="s">
        <v>504</v>
      </c>
      <c r="B21" s="393"/>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4"/>
      <c r="BL21" s="390">
        <f>+AVERAGE(BL5:BL20)</f>
        <v>1</v>
      </c>
      <c r="BM21" s="391"/>
    </row>
    <row r="22" spans="1:66" ht="14.25">
      <c r="A22" s="45"/>
      <c r="B22" s="3"/>
      <c r="C22" s="45"/>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6" ht="14.25">
      <c r="A23" s="45"/>
      <c r="B23" s="3"/>
      <c r="C23" s="45"/>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6" ht="14.25">
      <c r="A24" s="45"/>
      <c r="B24" s="3"/>
      <c r="C24" s="45"/>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6" ht="14.25">
      <c r="A25" s="45"/>
      <c r="B25" s="3"/>
      <c r="C25" s="45"/>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6" ht="14.25">
      <c r="A26" s="45"/>
      <c r="B26" s="3"/>
      <c r="C26" s="45"/>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6" ht="14.25">
      <c r="A27" s="45"/>
      <c r="B27" s="3"/>
      <c r="C27" s="45"/>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6" ht="14.25">
      <c r="A28" s="45"/>
      <c r="B28" s="3"/>
      <c r="C28" s="45"/>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6" ht="15.75" customHeight="1">
      <c r="A29" s="45"/>
      <c r="B29" s="3"/>
      <c r="C29" s="45"/>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6" ht="15.75" customHeight="1">
      <c r="A30" s="45"/>
      <c r="B30" s="3"/>
      <c r="C30" s="45"/>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6" ht="15.75" customHeight="1">
      <c r="A31" s="45"/>
      <c r="B31" s="3"/>
      <c r="C31" s="45"/>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6" ht="15.75" customHeight="1">
      <c r="A32" s="45"/>
      <c r="B32" s="3"/>
      <c r="C32" s="45"/>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15.75" customHeight="1">
      <c r="A33" s="45"/>
      <c r="B33" s="3"/>
      <c r="C33" s="45"/>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15.75" customHeight="1">
      <c r="A34" s="45"/>
      <c r="B34" s="3"/>
      <c r="C34" s="45"/>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15.75" customHeight="1">
      <c r="A35" s="45"/>
      <c r="B35" s="3"/>
      <c r="C35" s="45"/>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15.75" customHeight="1">
      <c r="A36" s="45"/>
      <c r="B36" s="3"/>
      <c r="C36" s="45"/>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75" customHeight="1">
      <c r="A37" s="45"/>
      <c r="B37" s="3"/>
      <c r="C37" s="45"/>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75" customHeight="1">
      <c r="A38" s="45"/>
      <c r="B38" s="3"/>
      <c r="C38" s="45"/>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75" customHeight="1">
      <c r="A39" s="45"/>
      <c r="B39" s="3"/>
      <c r="C39" s="45"/>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75" customHeight="1">
      <c r="A40" s="45"/>
      <c r="B40" s="3"/>
      <c r="C40" s="45"/>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5.75" customHeight="1">
      <c r="A41" s="45"/>
      <c r="B41" s="3"/>
      <c r="C41" s="45"/>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5.75" customHeight="1">
      <c r="A42" s="45"/>
      <c r="B42" s="3"/>
      <c r="C42" s="45"/>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5.75" customHeight="1">
      <c r="A43" s="45"/>
      <c r="B43" s="3"/>
      <c r="C43" s="45"/>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5.75" customHeight="1">
      <c r="A44" s="45"/>
      <c r="B44" s="3"/>
      <c r="C44" s="45"/>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5.75" customHeight="1">
      <c r="A45" s="45"/>
      <c r="B45" s="3"/>
      <c r="C45" s="45"/>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15.75" customHeight="1">
      <c r="A46" s="45"/>
      <c r="B46" s="3"/>
      <c r="C46" s="45"/>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15.75" customHeight="1">
      <c r="A47" s="45"/>
      <c r="B47" s="3"/>
      <c r="C47" s="45"/>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15.75" customHeight="1">
      <c r="A48" s="45"/>
      <c r="B48" s="3"/>
      <c r="C48" s="45"/>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15.75" customHeight="1">
      <c r="A49" s="45"/>
      <c r="B49" s="3"/>
      <c r="C49" s="45"/>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15.75" customHeight="1">
      <c r="A50" s="45"/>
      <c r="B50" s="3"/>
      <c r="C50" s="45"/>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15.75" customHeight="1">
      <c r="A51" s="45"/>
      <c r="B51" s="3"/>
      <c r="C51" s="45"/>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15.75" customHeight="1">
      <c r="A52" s="45"/>
      <c r="B52" s="3"/>
      <c r="C52" s="45"/>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15.75" customHeight="1">
      <c r="A53" s="45"/>
      <c r="B53" s="3"/>
      <c r="C53" s="45"/>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15.75" customHeight="1">
      <c r="A54" s="45"/>
      <c r="B54" s="3"/>
      <c r="C54" s="45"/>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15.75" customHeight="1">
      <c r="A55" s="45"/>
      <c r="B55" s="3"/>
      <c r="C55" s="45"/>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15.75" customHeight="1">
      <c r="A56" s="45"/>
      <c r="B56" s="3"/>
      <c r="C56" s="45"/>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15.75" customHeight="1">
      <c r="A57" s="45"/>
      <c r="B57" s="3"/>
      <c r="C57" s="45"/>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15.75" customHeight="1">
      <c r="A58" s="45"/>
      <c r="B58" s="3"/>
      <c r="C58" s="45"/>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15.75" customHeight="1">
      <c r="A59" s="45"/>
      <c r="B59" s="3"/>
      <c r="C59" s="45"/>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15.75" customHeight="1">
      <c r="A60" s="45"/>
      <c r="B60" s="3"/>
      <c r="C60" s="45"/>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5.75" customHeight="1">
      <c r="A61" s="45"/>
      <c r="B61" s="3"/>
      <c r="C61" s="45"/>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5.75" customHeight="1">
      <c r="A62" s="45"/>
      <c r="B62" s="3"/>
      <c r="C62" s="45"/>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5.75" customHeight="1">
      <c r="A63" s="45"/>
      <c r="B63" s="3"/>
      <c r="C63" s="45"/>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5.75" customHeight="1">
      <c r="A64" s="45"/>
      <c r="B64" s="3"/>
      <c r="C64" s="45"/>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5.75" customHeight="1">
      <c r="A65" s="45"/>
      <c r="B65" s="3"/>
      <c r="C65" s="45"/>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5.75" customHeight="1">
      <c r="A66" s="45"/>
      <c r="B66" s="3"/>
      <c r="C66" s="45"/>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5.75" customHeight="1">
      <c r="A67" s="45"/>
      <c r="B67" s="3"/>
      <c r="C67" s="45"/>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5.75" customHeight="1">
      <c r="A68" s="45"/>
      <c r="B68" s="3"/>
      <c r="C68" s="45"/>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5.75" customHeight="1">
      <c r="A69" s="45"/>
      <c r="B69" s="3"/>
      <c r="C69" s="45"/>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5.75" customHeight="1">
      <c r="A70" s="45"/>
      <c r="B70" s="3"/>
      <c r="C70" s="45"/>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5.75" customHeight="1">
      <c r="A71" s="45"/>
      <c r="B71" s="3"/>
      <c r="C71" s="45"/>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5.75" customHeight="1">
      <c r="A72" s="45"/>
      <c r="B72" s="3"/>
      <c r="C72" s="45"/>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5.75" customHeight="1">
      <c r="A73" s="45"/>
      <c r="B73" s="3"/>
      <c r="C73" s="45"/>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5.75" customHeight="1">
      <c r="A74" s="45"/>
      <c r="B74" s="3"/>
      <c r="C74" s="45"/>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5.75" customHeight="1">
      <c r="A75" s="45"/>
      <c r="B75" s="3"/>
      <c r="C75" s="45"/>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5.75" customHeight="1">
      <c r="A76" s="45"/>
      <c r="B76" s="3"/>
      <c r="C76" s="45"/>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5.75" customHeight="1">
      <c r="A77" s="45"/>
      <c r="B77" s="3"/>
      <c r="C77" s="45"/>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5.75" customHeight="1">
      <c r="A78" s="45"/>
      <c r="B78" s="3"/>
      <c r="C78" s="45"/>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5.75" customHeight="1">
      <c r="A79" s="45"/>
      <c r="B79" s="3"/>
      <c r="C79" s="45"/>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5.75" customHeight="1">
      <c r="A80" s="45"/>
      <c r="B80" s="3"/>
      <c r="C80" s="45"/>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5.75" customHeight="1">
      <c r="A81" s="45"/>
      <c r="B81" s="3"/>
      <c r="C81" s="45"/>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5.75" customHeight="1">
      <c r="A82" s="45"/>
      <c r="B82" s="3"/>
      <c r="C82" s="45"/>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5.75" customHeight="1">
      <c r="A83" s="45"/>
      <c r="B83" s="3"/>
      <c r="C83" s="45"/>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5.75" customHeight="1">
      <c r="A84" s="45"/>
      <c r="B84" s="3"/>
      <c r="C84" s="45"/>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5.75" customHeight="1">
      <c r="A85" s="45"/>
      <c r="B85" s="3"/>
      <c r="C85" s="45"/>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5.75" customHeight="1">
      <c r="A86" s="45"/>
      <c r="B86" s="3"/>
      <c r="C86" s="45"/>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5.75" customHeight="1">
      <c r="A87" s="45"/>
      <c r="B87" s="3"/>
      <c r="C87" s="45"/>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5.75" customHeight="1">
      <c r="A88" s="45"/>
      <c r="B88" s="3"/>
      <c r="C88" s="45"/>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5.75" customHeight="1">
      <c r="A89" s="45"/>
      <c r="B89" s="3"/>
      <c r="C89" s="45"/>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5.75" customHeight="1">
      <c r="A90" s="45"/>
      <c r="B90" s="3"/>
      <c r="C90" s="45"/>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5.75" customHeight="1">
      <c r="A91" s="45"/>
      <c r="B91" s="3"/>
      <c r="C91" s="45"/>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5.75" customHeight="1">
      <c r="A92" s="45"/>
      <c r="B92" s="3"/>
      <c r="C92" s="45"/>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5.75" customHeight="1">
      <c r="A93" s="45"/>
      <c r="B93" s="3"/>
      <c r="C93" s="45"/>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5.75" customHeight="1">
      <c r="A94" s="45"/>
      <c r="B94" s="3"/>
      <c r="C94" s="45"/>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5.75" customHeight="1">
      <c r="A95" s="45"/>
      <c r="B95" s="3"/>
      <c r="C95" s="45"/>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5.75" customHeight="1">
      <c r="A96" s="45"/>
      <c r="B96" s="3"/>
      <c r="C96" s="45"/>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5.75" customHeight="1">
      <c r="A97" s="45"/>
      <c r="B97" s="3"/>
      <c r="C97" s="45"/>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5.75" customHeight="1">
      <c r="A98" s="45"/>
      <c r="B98" s="3"/>
      <c r="C98" s="45"/>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5.75" customHeight="1">
      <c r="A99" s="45"/>
      <c r="B99" s="3"/>
      <c r="C99" s="45"/>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5.75" customHeight="1">
      <c r="A100" s="45"/>
      <c r="B100" s="3"/>
      <c r="C100" s="45"/>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5.75" customHeight="1">
      <c r="A101" s="45"/>
      <c r="B101" s="3"/>
      <c r="C101" s="45"/>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5.75" customHeight="1">
      <c r="A102" s="45"/>
      <c r="B102" s="3"/>
      <c r="C102" s="45"/>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5.75" customHeight="1">
      <c r="A103" s="45"/>
      <c r="B103" s="3"/>
      <c r="C103" s="45"/>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5.75" customHeight="1">
      <c r="A104" s="45"/>
      <c r="B104" s="3"/>
      <c r="C104" s="45"/>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5.75" customHeight="1">
      <c r="A105" s="45"/>
      <c r="B105" s="3"/>
      <c r="C105" s="45"/>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5.75" customHeight="1">
      <c r="A106" s="45"/>
      <c r="B106" s="3"/>
      <c r="C106" s="4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5.75" customHeight="1">
      <c r="A107" s="45"/>
      <c r="B107" s="3"/>
      <c r="C107" s="45"/>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5.75" customHeight="1">
      <c r="A108" s="45"/>
      <c r="B108" s="3"/>
      <c r="C108" s="45"/>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5.75" customHeight="1">
      <c r="A109" s="45"/>
      <c r="B109" s="3"/>
      <c r="C109" s="45"/>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5.75" customHeight="1">
      <c r="A110" s="45"/>
      <c r="B110" s="3"/>
      <c r="C110" s="45"/>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5.75" customHeight="1">
      <c r="A111" s="45"/>
      <c r="B111" s="3"/>
      <c r="C111" s="45"/>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5.75" customHeight="1">
      <c r="A112" s="45"/>
      <c r="B112" s="3"/>
      <c r="C112" s="45"/>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5.75" customHeight="1">
      <c r="A113" s="45"/>
      <c r="B113" s="3"/>
      <c r="C113" s="45"/>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5.75" customHeight="1">
      <c r="A114" s="45"/>
      <c r="B114" s="3"/>
      <c r="C114" s="45"/>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5.75" customHeight="1">
      <c r="A115" s="45"/>
      <c r="B115" s="3"/>
      <c r="C115" s="45"/>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5.75" customHeight="1">
      <c r="A116" s="45"/>
      <c r="B116" s="3"/>
      <c r="C116" s="45"/>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5.75" customHeight="1">
      <c r="A117" s="45"/>
      <c r="B117" s="3"/>
      <c r="C117" s="45"/>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5.75" customHeight="1">
      <c r="A118" s="45"/>
      <c r="B118" s="3"/>
      <c r="C118" s="45"/>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5.75" customHeight="1">
      <c r="A119" s="45"/>
      <c r="B119" s="3"/>
      <c r="C119" s="45"/>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5.75" customHeight="1">
      <c r="A120" s="45"/>
      <c r="B120" s="3"/>
      <c r="C120" s="45"/>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5.75" customHeight="1">
      <c r="A121" s="45"/>
      <c r="B121" s="3"/>
      <c r="C121" s="45"/>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5.75" customHeight="1">
      <c r="A122" s="45"/>
      <c r="B122" s="3"/>
      <c r="C122" s="45"/>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5.75" customHeight="1">
      <c r="A123" s="45"/>
      <c r="B123" s="3"/>
      <c r="C123" s="45"/>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5.75" customHeight="1">
      <c r="A124" s="45"/>
      <c r="B124" s="3"/>
      <c r="C124" s="45"/>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5.75" customHeight="1">
      <c r="A125" s="45"/>
      <c r="B125" s="3"/>
      <c r="C125" s="45"/>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5.75" customHeight="1">
      <c r="A126" s="45"/>
      <c r="B126" s="3"/>
      <c r="C126" s="45"/>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5.75" customHeight="1">
      <c r="A127" s="45"/>
      <c r="B127" s="3"/>
      <c r="C127" s="45"/>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5.75" customHeight="1">
      <c r="A128" s="45"/>
      <c r="B128" s="3"/>
      <c r="C128" s="45"/>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5.75" customHeight="1">
      <c r="A129" s="45"/>
      <c r="B129" s="3"/>
      <c r="C129" s="45"/>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5.75" customHeight="1">
      <c r="A130" s="45"/>
      <c r="B130" s="3"/>
      <c r="C130" s="45"/>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5.75" customHeight="1">
      <c r="A131" s="45"/>
      <c r="B131" s="3"/>
      <c r="C131" s="45"/>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5.75" customHeight="1">
      <c r="A132" s="45"/>
      <c r="B132" s="3"/>
      <c r="C132" s="45"/>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5.75" customHeight="1">
      <c r="A133" s="45"/>
      <c r="B133" s="3"/>
      <c r="C133" s="45"/>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5.75" customHeight="1">
      <c r="A134" s="45"/>
      <c r="B134" s="3"/>
      <c r="C134" s="45"/>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5.75" customHeight="1">
      <c r="A135" s="45"/>
      <c r="B135" s="3"/>
      <c r="C135" s="45"/>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5.75" customHeight="1">
      <c r="A136" s="45"/>
      <c r="B136" s="3"/>
      <c r="C136" s="45"/>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5.75" customHeight="1">
      <c r="A137" s="45"/>
      <c r="B137" s="3"/>
      <c r="C137" s="45"/>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5.75" customHeight="1">
      <c r="A138" s="45"/>
      <c r="B138" s="3"/>
      <c r="C138" s="45"/>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5.75" customHeight="1">
      <c r="A139" s="45"/>
      <c r="B139" s="3"/>
      <c r="C139" s="45"/>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5.75" customHeight="1">
      <c r="A140" s="45"/>
      <c r="B140" s="3"/>
      <c r="C140" s="45"/>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5.75" customHeight="1">
      <c r="A141" s="45"/>
      <c r="B141" s="3"/>
      <c r="C141" s="45"/>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5.75" customHeight="1">
      <c r="A142" s="45"/>
      <c r="B142" s="3"/>
      <c r="C142" s="45"/>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5.75" customHeight="1">
      <c r="A143" s="45"/>
      <c r="B143" s="3"/>
      <c r="C143" s="45"/>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5.75" customHeight="1">
      <c r="A144" s="45"/>
      <c r="B144" s="3"/>
      <c r="C144" s="45"/>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5.75" customHeight="1">
      <c r="A145" s="45"/>
      <c r="B145" s="3"/>
      <c r="C145" s="45"/>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5.75" customHeight="1">
      <c r="A146" s="45"/>
      <c r="B146" s="3"/>
      <c r="C146" s="45"/>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5.75" customHeight="1">
      <c r="A147" s="45"/>
      <c r="B147" s="3"/>
      <c r="C147" s="45"/>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5.75" customHeight="1">
      <c r="A148" s="45"/>
      <c r="B148" s="3"/>
      <c r="C148" s="45"/>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5.75" customHeight="1">
      <c r="A149" s="45"/>
      <c r="B149" s="3"/>
      <c r="C149" s="45"/>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5.75" customHeight="1">
      <c r="A150" s="45"/>
      <c r="B150" s="3"/>
      <c r="C150" s="45"/>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5.75" customHeight="1">
      <c r="A151" s="45"/>
      <c r="B151" s="3"/>
      <c r="C151" s="45"/>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5.75" customHeight="1">
      <c r="A152" s="45"/>
      <c r="B152" s="3"/>
      <c r="C152" s="45"/>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5.75" customHeight="1">
      <c r="A153" s="45"/>
      <c r="B153" s="3"/>
      <c r="C153" s="45"/>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5.75" customHeight="1">
      <c r="A154" s="45"/>
      <c r="B154" s="3"/>
      <c r="C154" s="45"/>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5.75" customHeight="1">
      <c r="A155" s="45"/>
      <c r="B155" s="3"/>
      <c r="C155" s="45"/>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5.75" customHeight="1">
      <c r="A156" s="45"/>
      <c r="B156" s="3"/>
      <c r="C156" s="45"/>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5.75" customHeight="1">
      <c r="A157" s="45"/>
      <c r="B157" s="3"/>
      <c r="C157" s="45"/>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5.75" customHeight="1">
      <c r="A158" s="45"/>
      <c r="B158" s="3"/>
      <c r="C158" s="45"/>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5.75" customHeight="1">
      <c r="A159" s="45"/>
      <c r="B159" s="3"/>
      <c r="C159" s="45"/>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5.75" customHeight="1">
      <c r="A160" s="45"/>
      <c r="B160" s="3"/>
      <c r="C160" s="45"/>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5.75" customHeight="1">
      <c r="A161" s="45"/>
      <c r="B161" s="3"/>
      <c r="C161" s="45"/>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5.75" customHeight="1">
      <c r="A162" s="45"/>
      <c r="B162" s="3"/>
      <c r="C162" s="45"/>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5.75" customHeight="1">
      <c r="A163" s="45"/>
      <c r="B163" s="3"/>
      <c r="C163" s="45"/>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5.75" customHeight="1">
      <c r="A164" s="45"/>
      <c r="B164" s="3"/>
      <c r="C164" s="45"/>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5.75" customHeight="1">
      <c r="A165" s="45"/>
      <c r="B165" s="3"/>
      <c r="C165" s="45"/>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5.75" customHeight="1">
      <c r="A166" s="45"/>
      <c r="B166" s="3"/>
      <c r="C166" s="45"/>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5.75" customHeight="1">
      <c r="A167" s="45"/>
      <c r="B167" s="3"/>
      <c r="C167" s="45"/>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5.75" customHeight="1">
      <c r="A168" s="45"/>
      <c r="B168" s="3"/>
      <c r="C168" s="45"/>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5.75" customHeight="1">
      <c r="A169" s="45"/>
      <c r="B169" s="3"/>
      <c r="C169" s="45"/>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5.75" customHeight="1">
      <c r="A170" s="45"/>
      <c r="B170" s="3"/>
      <c r="C170" s="45"/>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5.75" customHeight="1">
      <c r="A171" s="45"/>
      <c r="B171" s="3"/>
      <c r="C171" s="45"/>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5.75" customHeight="1">
      <c r="A172" s="45"/>
      <c r="B172" s="3"/>
      <c r="C172" s="45"/>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5.75" customHeight="1">
      <c r="A173" s="45"/>
      <c r="B173" s="3"/>
      <c r="C173" s="45"/>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5.75" customHeight="1">
      <c r="A174" s="45"/>
      <c r="B174" s="3"/>
      <c r="C174" s="45"/>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5.75" customHeight="1">
      <c r="A175" s="45"/>
      <c r="B175" s="3"/>
      <c r="C175" s="45"/>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5.75" customHeight="1">
      <c r="A176" s="45"/>
      <c r="B176" s="3"/>
      <c r="C176" s="45"/>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5.75" customHeight="1">
      <c r="A177" s="45"/>
      <c r="B177" s="3"/>
      <c r="C177" s="45"/>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5.75" customHeight="1">
      <c r="A178" s="45"/>
      <c r="B178" s="3"/>
      <c r="C178" s="45"/>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5.75" customHeight="1">
      <c r="A179" s="45"/>
      <c r="B179" s="3"/>
      <c r="C179" s="45"/>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5.75" customHeight="1">
      <c r="A180" s="45"/>
      <c r="B180" s="3"/>
      <c r="C180" s="45"/>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5.75" customHeight="1">
      <c r="A181" s="45"/>
      <c r="B181" s="3"/>
      <c r="C181" s="45"/>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5.75" customHeight="1">
      <c r="A182" s="45"/>
      <c r="B182" s="3"/>
      <c r="C182" s="45"/>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5.75" customHeight="1">
      <c r="A183" s="45"/>
      <c r="B183" s="3"/>
      <c r="C183" s="45"/>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5.75" customHeight="1">
      <c r="A184" s="45"/>
      <c r="B184" s="3"/>
      <c r="C184" s="45"/>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5.75" customHeight="1">
      <c r="A185" s="45"/>
      <c r="B185" s="3"/>
      <c r="C185" s="45"/>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5.75" customHeight="1">
      <c r="A186" s="45"/>
      <c r="B186" s="3"/>
      <c r="C186" s="45"/>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5.75" customHeight="1">
      <c r="A187" s="45"/>
      <c r="B187" s="3"/>
      <c r="C187" s="45"/>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5.75" customHeight="1">
      <c r="A188" s="45"/>
      <c r="B188" s="3"/>
      <c r="C188" s="45"/>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5.75" customHeight="1">
      <c r="A189" s="45"/>
      <c r="B189" s="3"/>
      <c r="C189" s="45"/>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5.75" customHeight="1">
      <c r="A190" s="45"/>
      <c r="B190" s="3"/>
      <c r="C190" s="45"/>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5.75" customHeight="1">
      <c r="A191" s="45"/>
      <c r="B191" s="3"/>
      <c r="C191" s="45"/>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5.75" customHeight="1">
      <c r="A192" s="45"/>
      <c r="B192" s="3"/>
      <c r="C192" s="45"/>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5.75" customHeight="1">
      <c r="A193" s="45"/>
      <c r="B193" s="3"/>
      <c r="C193" s="45"/>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5.75" customHeight="1">
      <c r="A194" s="45"/>
      <c r="B194" s="3"/>
      <c r="C194" s="45"/>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5.75" customHeight="1">
      <c r="A195" s="45"/>
      <c r="B195" s="3"/>
      <c r="C195" s="45"/>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5.75" customHeight="1">
      <c r="A196" s="45"/>
      <c r="B196" s="3"/>
      <c r="C196" s="45"/>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5.75" customHeight="1">
      <c r="A197" s="45"/>
      <c r="B197" s="3"/>
      <c r="C197" s="45"/>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5.75" customHeight="1">
      <c r="A198" s="45"/>
      <c r="B198" s="3"/>
      <c r="C198" s="45"/>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5.75" customHeight="1">
      <c r="A199" s="45"/>
      <c r="B199" s="3"/>
      <c r="C199" s="45"/>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5.75" customHeight="1">
      <c r="A200" s="45"/>
      <c r="B200" s="3"/>
      <c r="C200" s="45"/>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5.75" customHeight="1">
      <c r="A201" s="45"/>
      <c r="B201" s="3"/>
      <c r="C201" s="45"/>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5.75" customHeight="1">
      <c r="A202" s="45"/>
      <c r="B202" s="3"/>
      <c r="C202" s="45"/>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5.75" customHeight="1">
      <c r="A203" s="45"/>
      <c r="B203" s="3"/>
      <c r="C203" s="45"/>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5.75" customHeight="1">
      <c r="A204" s="45"/>
      <c r="B204" s="3"/>
      <c r="C204" s="45"/>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5.75" customHeight="1">
      <c r="A205" s="45"/>
      <c r="B205" s="3"/>
      <c r="C205" s="45"/>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5.75" customHeight="1">
      <c r="A206" s="45"/>
      <c r="B206" s="3"/>
      <c r="C206" s="45"/>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5.75" customHeight="1">
      <c r="A207" s="45"/>
      <c r="B207" s="3"/>
      <c r="C207" s="45"/>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5.75" customHeight="1">
      <c r="A208" s="45"/>
      <c r="B208" s="3"/>
      <c r="C208" s="45"/>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5.75" customHeight="1">
      <c r="A209" s="45"/>
      <c r="B209" s="3"/>
      <c r="C209" s="45"/>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5.75" customHeight="1">
      <c r="A210" s="45"/>
      <c r="B210" s="3"/>
      <c r="C210" s="45"/>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5.75" customHeight="1">
      <c r="A211" s="45"/>
      <c r="B211" s="3"/>
      <c r="C211" s="45"/>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5.75" customHeight="1">
      <c r="A212" s="45"/>
      <c r="B212" s="3"/>
      <c r="C212" s="45"/>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5.75" customHeight="1">
      <c r="A213" s="45"/>
      <c r="B213" s="3"/>
      <c r="C213" s="45"/>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5.75" customHeight="1">
      <c r="A214" s="45"/>
      <c r="B214" s="3"/>
      <c r="C214" s="45"/>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5.75" customHeight="1">
      <c r="A215" s="45"/>
      <c r="B215" s="3"/>
      <c r="C215" s="45"/>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5.75" customHeight="1">
      <c r="A216" s="45"/>
      <c r="B216" s="3"/>
      <c r="C216" s="45"/>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5.75" customHeight="1">
      <c r="A217" s="45"/>
      <c r="B217" s="3"/>
      <c r="C217" s="45"/>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5.75" customHeight="1">
      <c r="A218" s="45"/>
      <c r="B218" s="3"/>
      <c r="C218" s="45"/>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5.75" customHeight="1">
      <c r="A219" s="45"/>
      <c r="B219" s="3"/>
      <c r="C219" s="45"/>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5.75" customHeight="1">
      <c r="A220" s="45"/>
      <c r="B220" s="3"/>
      <c r="C220" s="45"/>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c r="A221" s="45"/>
      <c r="B221" s="3"/>
      <c r="C221" s="45"/>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c r="A222" s="45"/>
      <c r="B222" s="3"/>
      <c r="C222" s="45"/>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c r="A223" s="45"/>
      <c r="B223" s="3"/>
      <c r="C223" s="45"/>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c r="A224" s="45"/>
      <c r="B224" s="3"/>
      <c r="C224" s="45"/>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c r="A225" s="45"/>
      <c r="B225" s="3"/>
      <c r="C225" s="45"/>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c r="A226" s="45"/>
      <c r="B226" s="3"/>
      <c r="C226" s="45"/>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c r="A227" s="45"/>
      <c r="B227" s="3"/>
      <c r="C227" s="45"/>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c r="A228" s="45"/>
      <c r="B228" s="3"/>
      <c r="C228" s="45"/>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c r="A229" s="45"/>
      <c r="B229" s="3"/>
      <c r="C229" s="45"/>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c r="A230" s="45"/>
      <c r="B230" s="3"/>
      <c r="C230" s="45"/>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c r="A231" s="45"/>
      <c r="B231" s="3"/>
      <c r="C231" s="45"/>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c r="A232" s="45"/>
      <c r="B232" s="3"/>
      <c r="C232" s="45"/>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c r="A233" s="45"/>
      <c r="B233" s="3"/>
      <c r="C233" s="45"/>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c r="A234" s="45"/>
      <c r="B234" s="3"/>
      <c r="C234" s="45"/>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c r="A235" s="45"/>
      <c r="B235" s="3"/>
      <c r="C235" s="45"/>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c r="A236" s="45"/>
      <c r="B236" s="3"/>
      <c r="C236" s="45"/>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c r="A237" s="45"/>
      <c r="B237" s="3"/>
      <c r="C237" s="45"/>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c r="A238" s="45"/>
      <c r="B238" s="3"/>
      <c r="C238" s="45"/>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c r="A239" s="45"/>
      <c r="B239" s="3"/>
      <c r="C239" s="45"/>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c r="A240" s="45"/>
      <c r="B240" s="3"/>
      <c r="C240" s="45"/>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c r="A241" s="45"/>
      <c r="B241" s="3"/>
      <c r="C241" s="45"/>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c r="A242" s="45"/>
      <c r="B242" s="3"/>
      <c r="C242" s="45"/>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c r="A243" s="45"/>
      <c r="B243" s="3"/>
      <c r="C243" s="45"/>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c r="A244" s="45"/>
      <c r="B244" s="3"/>
      <c r="C244" s="45"/>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c r="A245" s="45"/>
      <c r="B245" s="3"/>
      <c r="C245" s="45"/>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c r="A246" s="45"/>
      <c r="B246" s="3"/>
      <c r="C246" s="45"/>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c r="A247" s="45"/>
      <c r="B247" s="3"/>
      <c r="C247" s="45"/>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c r="A248" s="45"/>
      <c r="B248" s="3"/>
      <c r="C248" s="45"/>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c r="A249" s="45"/>
      <c r="B249" s="3"/>
      <c r="C249" s="45"/>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c r="A250" s="45"/>
      <c r="B250" s="3"/>
      <c r="C250" s="45"/>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c r="A251" s="45"/>
      <c r="B251" s="3"/>
      <c r="C251" s="45"/>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c r="A252" s="45"/>
      <c r="B252" s="3"/>
      <c r="C252" s="45"/>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c r="A253" s="45"/>
      <c r="B253" s="3"/>
      <c r="C253" s="45"/>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c r="A254" s="45"/>
      <c r="B254" s="3"/>
      <c r="C254" s="45"/>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c r="A255" s="45"/>
      <c r="B255" s="3"/>
      <c r="C255" s="45"/>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c r="A256" s="45"/>
      <c r="B256" s="3"/>
      <c r="C256" s="45"/>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c r="A257" s="45"/>
      <c r="B257" s="3"/>
      <c r="C257" s="45"/>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c r="A258" s="45"/>
      <c r="B258" s="3"/>
      <c r="C258" s="45"/>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c r="A259" s="45"/>
      <c r="B259" s="3"/>
      <c r="C259" s="45"/>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c r="A260" s="45"/>
      <c r="B260" s="3"/>
      <c r="C260" s="45"/>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c r="A261" s="45"/>
      <c r="B261" s="3"/>
      <c r="C261" s="45"/>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c r="A262" s="45"/>
      <c r="B262" s="3"/>
      <c r="C262" s="45"/>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c r="A263" s="45"/>
      <c r="B263" s="3"/>
      <c r="C263" s="45"/>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c r="A264" s="45"/>
      <c r="B264" s="3"/>
      <c r="C264" s="45"/>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c r="A265" s="45"/>
      <c r="B265" s="3"/>
      <c r="C265" s="45"/>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c r="A266" s="45"/>
      <c r="B266" s="3"/>
      <c r="C266" s="45"/>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c r="A267" s="45"/>
      <c r="B267" s="3"/>
      <c r="C267" s="45"/>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c r="A268" s="45"/>
      <c r="B268" s="3"/>
      <c r="C268" s="45"/>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c r="A269" s="45"/>
      <c r="B269" s="3"/>
      <c r="C269" s="45"/>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c r="A270" s="45"/>
      <c r="B270" s="3"/>
      <c r="C270" s="45"/>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row r="271" spans="1:60" ht="15.75" customHeight="1">
      <c r="A271" s="45"/>
      <c r="B271" s="3"/>
      <c r="C271" s="45"/>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row>
    <row r="272" spans="1:60" ht="15.75" customHeight="1">
      <c r="A272" s="45"/>
      <c r="B272" s="3"/>
      <c r="C272" s="45"/>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row>
    <row r="273" spans="1:60" ht="15.75" customHeight="1">
      <c r="A273" s="45"/>
      <c r="B273" s="3"/>
      <c r="C273" s="45"/>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row>
    <row r="274" spans="1:60" ht="15.75" customHeight="1">
      <c r="A274" s="45"/>
      <c r="B274" s="3"/>
      <c r="C274" s="45"/>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row>
    <row r="275" spans="1:60" ht="15.75" customHeight="1">
      <c r="A275" s="45"/>
      <c r="B275" s="3"/>
      <c r="C275" s="45"/>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row>
    <row r="276" spans="1:60" ht="15.75" customHeight="1">
      <c r="A276" s="45"/>
      <c r="B276" s="3"/>
      <c r="C276" s="45"/>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row>
    <row r="277" spans="1:60" ht="15.75" customHeight="1">
      <c r="A277" s="45"/>
      <c r="B277" s="3"/>
      <c r="C277" s="45"/>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row>
    <row r="278" spans="1:60" ht="15.75" customHeight="1">
      <c r="A278" s="45"/>
      <c r="B278" s="3"/>
      <c r="C278" s="45"/>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row>
    <row r="279" spans="1:60" ht="15.75" customHeight="1">
      <c r="A279" s="45"/>
      <c r="B279" s="3"/>
      <c r="C279" s="45"/>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row>
    <row r="280" spans="1:60" ht="15.75" customHeight="1">
      <c r="A280" s="45"/>
      <c r="B280" s="3"/>
      <c r="C280" s="45"/>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row>
    <row r="281" spans="1:60" ht="15.75" customHeight="1">
      <c r="A281" s="45"/>
      <c r="B281" s="3"/>
      <c r="C281" s="45"/>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row>
    <row r="282" spans="1:60" ht="15.75" customHeight="1">
      <c r="A282" s="45"/>
      <c r="B282" s="3"/>
      <c r="C282" s="45"/>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row>
    <row r="283" spans="1:60" ht="15.75" customHeight="1">
      <c r="A283" s="45"/>
      <c r="B283" s="3"/>
      <c r="C283" s="45"/>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row>
    <row r="284" spans="1:60" ht="15.75" customHeight="1">
      <c r="A284" s="45"/>
      <c r="B284" s="3"/>
      <c r="C284" s="45"/>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row>
    <row r="285" spans="1:60" ht="15.75" customHeight="1">
      <c r="A285" s="45"/>
      <c r="B285" s="3"/>
      <c r="C285" s="45"/>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row>
    <row r="286" spans="1:60" ht="15.75" customHeight="1">
      <c r="A286" s="45"/>
      <c r="B286" s="3"/>
      <c r="C286" s="45"/>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row>
    <row r="287" spans="1:60" ht="15.75" customHeight="1">
      <c r="A287" s="45"/>
      <c r="B287" s="3"/>
      <c r="C287" s="45"/>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row>
    <row r="288" spans="1:60" ht="15.75" customHeight="1">
      <c r="A288" s="45"/>
      <c r="B288" s="3"/>
      <c r="C288" s="45"/>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row>
    <row r="289" spans="1:60" ht="15.75" customHeight="1">
      <c r="A289" s="45"/>
      <c r="B289" s="3"/>
      <c r="C289" s="45"/>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row>
    <row r="290" spans="1:60" ht="15.75" customHeight="1">
      <c r="A290" s="45"/>
      <c r="B290" s="3"/>
      <c r="C290" s="45"/>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row>
    <row r="291" spans="1:60" ht="15.75" customHeight="1">
      <c r="A291" s="45"/>
      <c r="B291" s="3"/>
      <c r="C291" s="45"/>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row>
    <row r="292" spans="1:60" ht="15.75" customHeight="1">
      <c r="A292" s="45"/>
      <c r="B292" s="3"/>
      <c r="C292" s="45"/>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row>
    <row r="293" spans="1:60" ht="15.75" customHeight="1">
      <c r="A293" s="45"/>
      <c r="B293" s="3"/>
      <c r="C293" s="45"/>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row>
    <row r="294" spans="1:60" ht="15.75" customHeight="1">
      <c r="A294" s="45"/>
      <c r="B294" s="3"/>
      <c r="C294" s="45"/>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row>
    <row r="295" spans="1:60" ht="15.75" customHeight="1">
      <c r="A295" s="45"/>
      <c r="B295" s="3"/>
      <c r="C295" s="45"/>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row>
    <row r="296" spans="1:60" ht="15.75" customHeight="1">
      <c r="A296" s="45"/>
      <c r="B296" s="3"/>
      <c r="C296" s="45"/>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row>
    <row r="297" spans="1:60" ht="15.75" customHeight="1">
      <c r="A297" s="45"/>
      <c r="B297" s="3"/>
      <c r="C297" s="45"/>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row>
    <row r="298" spans="1:60" ht="15.75" customHeight="1">
      <c r="A298" s="45"/>
      <c r="B298" s="3"/>
      <c r="C298" s="45"/>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row>
    <row r="299" spans="1:60" ht="15.75" customHeight="1">
      <c r="A299" s="45"/>
      <c r="B299" s="3"/>
      <c r="C299" s="45"/>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row>
    <row r="300" spans="1:60" ht="15.75" customHeight="1">
      <c r="A300" s="45"/>
      <c r="B300" s="3"/>
      <c r="C300" s="45"/>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row>
    <row r="301" spans="1:60" ht="15.75" customHeight="1">
      <c r="A301" s="45"/>
      <c r="B301" s="3"/>
      <c r="C301" s="45"/>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row>
    <row r="302" spans="1:60" ht="15.75" customHeight="1">
      <c r="A302" s="45"/>
      <c r="B302" s="3"/>
      <c r="C302" s="45"/>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row>
    <row r="303" spans="1:60" ht="15.75" customHeight="1">
      <c r="A303" s="45"/>
      <c r="B303" s="3"/>
      <c r="C303" s="45"/>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row>
    <row r="304" spans="1:60" ht="15.75" customHeight="1">
      <c r="A304" s="45"/>
      <c r="B304" s="3"/>
      <c r="C304" s="45"/>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row>
    <row r="305" spans="1:60" ht="15.75" customHeight="1">
      <c r="A305" s="45"/>
      <c r="B305" s="3"/>
      <c r="C305" s="45"/>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row>
    <row r="306" spans="1:60" ht="15.75" customHeight="1">
      <c r="A306" s="45"/>
      <c r="B306" s="3"/>
      <c r="C306" s="45"/>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row>
    <row r="307" spans="1:60" ht="15.75" customHeight="1">
      <c r="A307" s="45"/>
      <c r="B307" s="3"/>
      <c r="C307" s="45"/>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row>
    <row r="308" spans="1:60" ht="15.75" customHeight="1">
      <c r="A308" s="45"/>
      <c r="B308" s="3"/>
      <c r="C308" s="45"/>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row>
    <row r="309" spans="1:60" ht="15.75" customHeight="1">
      <c r="A309" s="45"/>
      <c r="B309" s="3"/>
      <c r="C309" s="45"/>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row>
    <row r="310" spans="1:60" ht="15.75" customHeight="1">
      <c r="A310" s="45"/>
      <c r="B310" s="3"/>
      <c r="C310" s="45"/>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row>
    <row r="311" spans="1:60" ht="15.75" customHeight="1">
      <c r="A311" s="45"/>
      <c r="B311" s="3"/>
      <c r="C311" s="45"/>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row>
    <row r="312" spans="1:60" ht="15.75" customHeight="1">
      <c r="A312" s="45"/>
      <c r="B312" s="3"/>
      <c r="C312" s="45"/>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row>
    <row r="313" spans="1:60" ht="15.75" customHeight="1">
      <c r="A313" s="45"/>
      <c r="B313" s="3"/>
      <c r="C313" s="45"/>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row>
    <row r="314" spans="1:60" ht="15.75" customHeight="1">
      <c r="A314" s="45"/>
      <c r="B314" s="3"/>
      <c r="C314" s="45"/>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row>
    <row r="315" spans="1:60" ht="15.75" customHeight="1">
      <c r="A315" s="45"/>
      <c r="B315" s="3"/>
      <c r="C315" s="45"/>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row>
    <row r="316" spans="1:60" ht="15.75" customHeight="1">
      <c r="A316" s="45"/>
      <c r="B316" s="3"/>
      <c r="C316" s="45"/>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row>
    <row r="317" spans="1:60" ht="15.75" customHeight="1">
      <c r="A317" s="45"/>
      <c r="B317" s="3"/>
      <c r="C317" s="45"/>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row>
    <row r="318" spans="1:60" ht="15.75" customHeight="1">
      <c r="A318" s="45"/>
      <c r="B318" s="3"/>
      <c r="C318" s="45"/>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row>
    <row r="319" spans="1:60" ht="15.75" customHeight="1">
      <c r="A319" s="45"/>
      <c r="B319" s="3"/>
      <c r="C319" s="45"/>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row>
    <row r="320" spans="1:60" ht="15.75" customHeight="1">
      <c r="A320" s="45"/>
      <c r="B320" s="3"/>
      <c r="C320" s="45"/>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row>
    <row r="321" spans="1:60" ht="15.75" customHeight="1">
      <c r="A321" s="45"/>
      <c r="B321" s="3"/>
      <c r="C321" s="45"/>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row>
    <row r="322" spans="1:60" ht="15.75" customHeight="1">
      <c r="A322" s="45"/>
      <c r="B322" s="3"/>
      <c r="C322" s="45"/>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row>
    <row r="323" spans="1:60" ht="15.75" customHeight="1">
      <c r="A323" s="45"/>
      <c r="B323" s="3"/>
      <c r="C323" s="45"/>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row>
    <row r="324" spans="1:60" ht="15.75" customHeight="1">
      <c r="A324" s="45"/>
      <c r="B324" s="3"/>
      <c r="C324" s="45"/>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row>
    <row r="325" spans="1:60" ht="15.75" customHeight="1">
      <c r="A325" s="45"/>
      <c r="B325" s="3"/>
      <c r="C325" s="45"/>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row>
    <row r="326" spans="1:60" ht="15.75" customHeight="1">
      <c r="A326" s="45"/>
      <c r="B326" s="3"/>
      <c r="C326" s="45"/>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row>
    <row r="327" spans="1:60" ht="15.75" customHeight="1">
      <c r="A327" s="45"/>
      <c r="B327" s="3"/>
      <c r="C327" s="45"/>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row>
    <row r="328" spans="1:60" ht="15.75" customHeight="1">
      <c r="A328" s="45"/>
      <c r="B328" s="3"/>
      <c r="C328" s="45"/>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row>
    <row r="329" spans="1:60" ht="15.75" customHeight="1">
      <c r="A329" s="45"/>
      <c r="B329" s="3"/>
      <c r="C329" s="45"/>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row>
    <row r="330" spans="1:60" ht="15.75" customHeight="1">
      <c r="A330" s="45"/>
      <c r="B330" s="3"/>
      <c r="C330" s="45"/>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row>
    <row r="331" spans="1:60" ht="15.75" customHeight="1">
      <c r="A331" s="45"/>
      <c r="B331" s="3"/>
      <c r="C331" s="45"/>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row>
    <row r="332" spans="1:60" ht="15.75" customHeight="1">
      <c r="A332" s="45"/>
      <c r="B332" s="3"/>
      <c r="C332" s="45"/>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row>
    <row r="333" spans="1:60" ht="15.75" customHeight="1">
      <c r="A333" s="45"/>
      <c r="B333" s="3"/>
      <c r="C333" s="45"/>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row>
    <row r="334" spans="1:60" ht="15.75" customHeight="1">
      <c r="A334" s="45"/>
      <c r="B334" s="3"/>
      <c r="C334" s="45"/>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row>
    <row r="335" spans="1:60" ht="15.75" customHeight="1">
      <c r="A335" s="45"/>
      <c r="B335" s="3"/>
      <c r="C335" s="45"/>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row>
    <row r="336" spans="1:60" ht="15.75" customHeight="1">
      <c r="A336" s="45"/>
      <c r="B336" s="3"/>
      <c r="C336" s="45"/>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row>
    <row r="337" spans="1:60" ht="15.75" customHeight="1">
      <c r="A337" s="45"/>
      <c r="B337" s="3"/>
      <c r="C337" s="45"/>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row>
    <row r="338" spans="1:60" ht="15.75" customHeight="1">
      <c r="A338" s="45"/>
      <c r="B338" s="3"/>
      <c r="C338" s="45"/>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row>
    <row r="339" spans="1:60" ht="15.75" customHeight="1">
      <c r="A339" s="45"/>
      <c r="B339" s="3"/>
      <c r="C339" s="45"/>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row>
    <row r="340" spans="1:60" ht="15.75" customHeight="1">
      <c r="A340" s="45"/>
      <c r="B340" s="3"/>
      <c r="C340" s="45"/>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row>
    <row r="341" spans="1:60" ht="15.75" customHeight="1">
      <c r="A341" s="45"/>
      <c r="B341" s="3"/>
      <c r="C341" s="45"/>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row>
    <row r="342" spans="1:60" ht="15.75" customHeight="1">
      <c r="A342" s="45"/>
      <c r="B342" s="3"/>
      <c r="C342" s="45"/>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row>
    <row r="343" spans="1:60" ht="15.75" customHeight="1">
      <c r="A343" s="45"/>
      <c r="B343" s="3"/>
      <c r="C343" s="45"/>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row>
    <row r="344" spans="1:60" ht="15.75" customHeight="1">
      <c r="A344" s="45"/>
      <c r="B344" s="3"/>
      <c r="C344" s="45"/>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row>
    <row r="345" spans="1:60" ht="15.75" customHeight="1">
      <c r="A345" s="45"/>
      <c r="B345" s="3"/>
      <c r="C345" s="45"/>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row>
    <row r="346" spans="1:60" ht="15.75" customHeight="1">
      <c r="A346" s="45"/>
      <c r="B346" s="3"/>
      <c r="C346" s="45"/>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row>
    <row r="347" spans="1:60" ht="15.75" customHeight="1">
      <c r="A347" s="45"/>
      <c r="B347" s="3"/>
      <c r="C347" s="45"/>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row>
    <row r="348" spans="1:60" ht="15.75" customHeight="1">
      <c r="A348" s="45"/>
      <c r="B348" s="3"/>
      <c r="C348" s="45"/>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row>
    <row r="349" spans="1:60" ht="15.75" customHeight="1">
      <c r="A349" s="45"/>
      <c r="B349" s="3"/>
      <c r="C349" s="45"/>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row>
    <row r="350" spans="1:60" ht="15.75" customHeight="1">
      <c r="A350" s="45"/>
      <c r="B350" s="3"/>
      <c r="C350" s="45"/>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row>
    <row r="351" spans="1:60" ht="15.75" customHeight="1">
      <c r="A351" s="45"/>
      <c r="B351" s="3"/>
      <c r="C351" s="45"/>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row>
    <row r="352" spans="1:60" ht="15.75" customHeight="1">
      <c r="A352" s="45"/>
      <c r="B352" s="3"/>
      <c r="C352" s="45"/>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row>
    <row r="353" spans="1:60" ht="15.75" customHeight="1">
      <c r="A353" s="45"/>
      <c r="B353" s="3"/>
      <c r="C353" s="45"/>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row>
    <row r="354" spans="1:60" ht="15.75" customHeight="1">
      <c r="A354" s="45"/>
      <c r="B354" s="3"/>
      <c r="C354" s="45"/>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row>
    <row r="355" spans="1:60" ht="15.75" customHeight="1">
      <c r="A355" s="45"/>
      <c r="B355" s="3"/>
      <c r="C355" s="45"/>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row>
    <row r="356" spans="1:60" ht="15.75" customHeight="1">
      <c r="A356" s="45"/>
      <c r="B356" s="3"/>
      <c r="C356" s="45"/>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row>
    <row r="357" spans="1:60" ht="15.75" customHeight="1">
      <c r="A357" s="45"/>
      <c r="B357" s="3"/>
      <c r="C357" s="45"/>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row>
    <row r="358" spans="1:60" ht="15.75" customHeight="1">
      <c r="A358" s="45"/>
      <c r="B358" s="3"/>
      <c r="C358" s="45"/>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row>
    <row r="359" spans="1:60" ht="15.75" customHeight="1">
      <c r="A359" s="45"/>
      <c r="B359" s="3"/>
      <c r="C359" s="45"/>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row>
    <row r="360" spans="1:60" ht="15.75" customHeight="1">
      <c r="A360" s="45"/>
      <c r="B360" s="3"/>
      <c r="C360" s="45"/>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row>
    <row r="361" spans="1:60" ht="15.75" customHeight="1">
      <c r="A361" s="45"/>
      <c r="B361" s="3"/>
      <c r="C361" s="45"/>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row>
    <row r="362" spans="1:60" ht="15.75" customHeight="1">
      <c r="A362" s="45"/>
      <c r="B362" s="3"/>
      <c r="C362" s="45"/>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row>
    <row r="363" spans="1:60" ht="15.75" customHeight="1">
      <c r="A363" s="45"/>
      <c r="B363" s="3"/>
      <c r="C363" s="45"/>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row>
    <row r="364" spans="1:60" ht="15.75" customHeight="1">
      <c r="A364" s="45"/>
      <c r="B364" s="3"/>
      <c r="C364" s="45"/>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row>
    <row r="365" spans="1:60" ht="15.75" customHeight="1">
      <c r="A365" s="45"/>
      <c r="B365" s="3"/>
      <c r="C365" s="45"/>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row>
    <row r="366" spans="1:60" ht="15.75" customHeight="1">
      <c r="A366" s="45"/>
      <c r="B366" s="3"/>
      <c r="C366" s="45"/>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row>
    <row r="367" spans="1:60" ht="15.75" customHeight="1">
      <c r="A367" s="45"/>
      <c r="B367" s="3"/>
      <c r="C367" s="45"/>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row>
    <row r="368" spans="1:60" ht="15.75" customHeight="1">
      <c r="A368" s="45"/>
      <c r="B368" s="3"/>
      <c r="C368" s="45"/>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row>
    <row r="369" spans="1:60" ht="15.75" customHeight="1">
      <c r="A369" s="45"/>
      <c r="B369" s="3"/>
      <c r="C369" s="45"/>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row>
    <row r="370" spans="1:60" ht="15.75" customHeight="1">
      <c r="A370" s="45"/>
      <c r="B370" s="3"/>
      <c r="C370" s="45"/>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row>
    <row r="371" spans="1:60" ht="15.75" customHeight="1">
      <c r="A371" s="45"/>
      <c r="B371" s="3"/>
      <c r="C371" s="45"/>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row>
    <row r="372" spans="1:60" ht="15.75" customHeight="1">
      <c r="A372" s="45"/>
      <c r="B372" s="3"/>
      <c r="C372" s="45"/>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row>
    <row r="373" spans="1:60" ht="15.75" customHeight="1">
      <c r="A373" s="45"/>
      <c r="B373" s="3"/>
      <c r="C373" s="45"/>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row>
    <row r="374" spans="1:60" ht="15.75" customHeight="1">
      <c r="A374" s="45"/>
      <c r="B374" s="3"/>
      <c r="C374" s="45"/>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row>
    <row r="375" spans="1:60" ht="15.75" customHeight="1">
      <c r="A375" s="45"/>
      <c r="B375" s="3"/>
      <c r="C375" s="45"/>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row>
    <row r="376" spans="1:60" ht="15.75" customHeight="1">
      <c r="A376" s="45"/>
      <c r="B376" s="3"/>
      <c r="C376" s="45"/>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row>
    <row r="377" spans="1:60" ht="15.75" customHeight="1">
      <c r="A377" s="45"/>
      <c r="B377" s="3"/>
      <c r="C377" s="45"/>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row>
    <row r="378" spans="1:60" ht="15.75" customHeight="1">
      <c r="A378" s="45"/>
      <c r="B378" s="3"/>
      <c r="C378" s="45"/>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row>
    <row r="379" spans="1:60" ht="15.75" customHeight="1">
      <c r="A379" s="45"/>
      <c r="B379" s="3"/>
      <c r="C379" s="45"/>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row>
    <row r="380" spans="1:60" ht="15.75" customHeight="1">
      <c r="A380" s="45"/>
      <c r="B380" s="3"/>
      <c r="C380" s="45"/>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row>
    <row r="381" spans="1:60" ht="15.75" customHeight="1">
      <c r="A381" s="45"/>
      <c r="B381" s="3"/>
      <c r="C381" s="45"/>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row>
    <row r="382" spans="1:60" ht="15.75" customHeight="1">
      <c r="A382" s="45"/>
      <c r="B382" s="3"/>
      <c r="C382" s="45"/>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row>
    <row r="383" spans="1:60" ht="15.75" customHeight="1">
      <c r="A383" s="45"/>
      <c r="B383" s="3"/>
      <c r="C383" s="45"/>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row>
    <row r="384" spans="1:60" ht="15.75" customHeight="1">
      <c r="A384" s="45"/>
      <c r="B384" s="3"/>
      <c r="C384" s="45"/>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row>
    <row r="385" spans="1:60" ht="15.75" customHeight="1">
      <c r="A385" s="45"/>
      <c r="B385" s="3"/>
      <c r="C385" s="45"/>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row>
    <row r="386" spans="1:60" ht="15.75" customHeight="1">
      <c r="A386" s="45"/>
      <c r="B386" s="3"/>
      <c r="C386" s="45"/>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row>
    <row r="387" spans="1:60" ht="15.75" customHeight="1">
      <c r="A387" s="45"/>
      <c r="B387" s="3"/>
      <c r="C387" s="45"/>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row>
    <row r="388" spans="1:60" ht="15.75" customHeight="1">
      <c r="A388" s="45"/>
      <c r="B388" s="3"/>
      <c r="C388" s="45"/>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row>
    <row r="389" spans="1:60" ht="15.75" customHeight="1">
      <c r="A389" s="45"/>
      <c r="B389" s="3"/>
      <c r="C389" s="45"/>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row>
    <row r="390" spans="1:60" ht="15.75" customHeight="1">
      <c r="A390" s="45"/>
      <c r="B390" s="3"/>
      <c r="C390" s="45"/>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row>
    <row r="391" spans="1:60" ht="15.75" customHeight="1">
      <c r="A391" s="45"/>
      <c r="B391" s="3"/>
      <c r="C391" s="45"/>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row>
    <row r="392" spans="1:60" ht="15.75" customHeight="1">
      <c r="A392" s="45"/>
      <c r="B392" s="3"/>
      <c r="C392" s="45"/>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row>
    <row r="393" spans="1:60" ht="15.75" customHeight="1">
      <c r="A393" s="45"/>
      <c r="B393" s="3"/>
      <c r="C393" s="45"/>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row>
    <row r="394" spans="1:60" ht="15.75" customHeight="1">
      <c r="A394" s="45"/>
      <c r="B394" s="3"/>
      <c r="C394" s="45"/>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row>
    <row r="395" spans="1:60" ht="15.75" customHeight="1">
      <c r="A395" s="45"/>
      <c r="B395" s="3"/>
      <c r="C395" s="45"/>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row>
    <row r="396" spans="1:60" ht="15.75" customHeight="1">
      <c r="A396" s="45"/>
      <c r="B396" s="3"/>
      <c r="C396" s="45"/>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row>
    <row r="397" spans="1:60" ht="15.75" customHeight="1">
      <c r="A397" s="45"/>
      <c r="B397" s="3"/>
      <c r="C397" s="45"/>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row>
    <row r="398" spans="1:60" ht="15.75" customHeight="1">
      <c r="A398" s="45"/>
      <c r="B398" s="3"/>
      <c r="C398" s="45"/>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row>
    <row r="399" spans="1:60" ht="15.75" customHeight="1">
      <c r="A399" s="45"/>
      <c r="B399" s="3"/>
      <c r="C399" s="45"/>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row>
    <row r="400" spans="1:60" ht="15.75" customHeight="1">
      <c r="A400" s="45"/>
      <c r="B400" s="3"/>
      <c r="C400" s="45"/>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row>
    <row r="401" spans="1:60" ht="15.75" customHeight="1">
      <c r="A401" s="45"/>
      <c r="B401" s="3"/>
      <c r="C401" s="45"/>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row>
    <row r="402" spans="1:60" ht="15.75" customHeight="1">
      <c r="A402" s="45"/>
      <c r="B402" s="3"/>
      <c r="C402" s="45"/>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row>
    <row r="403" spans="1:60" ht="15.75" customHeight="1">
      <c r="A403" s="45"/>
      <c r="B403" s="3"/>
      <c r="C403" s="45"/>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row>
    <row r="404" spans="1:60" ht="15.75" customHeight="1">
      <c r="A404" s="45"/>
      <c r="B404" s="3"/>
      <c r="C404" s="45"/>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row>
    <row r="405" spans="1:60" ht="15.75" customHeight="1">
      <c r="A405" s="45"/>
      <c r="B405" s="3"/>
      <c r="C405" s="45"/>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row>
    <row r="406" spans="1:60" ht="15.75" customHeight="1">
      <c r="A406" s="45"/>
      <c r="B406" s="3"/>
      <c r="C406" s="45"/>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row>
    <row r="407" spans="1:60" ht="15.75" customHeight="1">
      <c r="A407" s="45"/>
      <c r="B407" s="3"/>
      <c r="C407" s="45"/>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row>
    <row r="408" spans="1:60" ht="15.75" customHeight="1">
      <c r="A408" s="45"/>
      <c r="B408" s="3"/>
      <c r="C408" s="45"/>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row>
    <row r="409" spans="1:60" ht="15.75" customHeight="1">
      <c r="A409" s="45"/>
      <c r="B409" s="3"/>
      <c r="C409" s="45"/>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row>
    <row r="410" spans="1:60" ht="15.75" customHeight="1">
      <c r="A410" s="45"/>
      <c r="B410" s="3"/>
      <c r="C410" s="45"/>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row>
    <row r="411" spans="1:60" ht="15.75" customHeight="1">
      <c r="A411" s="45"/>
      <c r="B411" s="3"/>
      <c r="C411" s="45"/>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row>
    <row r="412" spans="1:60" ht="15.75" customHeight="1">
      <c r="A412" s="45"/>
      <c r="B412" s="3"/>
      <c r="C412" s="45"/>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row>
    <row r="413" spans="1:60" ht="15.75" customHeight="1">
      <c r="A413" s="45"/>
      <c r="B413" s="3"/>
      <c r="C413" s="45"/>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row>
    <row r="414" spans="1:60" ht="15.75" customHeight="1">
      <c r="A414" s="45"/>
      <c r="B414" s="3"/>
      <c r="C414" s="45"/>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row>
    <row r="415" spans="1:60" ht="15.75" customHeight="1">
      <c r="A415" s="45"/>
      <c r="B415" s="3"/>
      <c r="C415" s="45"/>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row>
    <row r="416" spans="1:60" ht="15.75" customHeight="1">
      <c r="A416" s="45"/>
      <c r="B416" s="3"/>
      <c r="C416" s="45"/>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row>
    <row r="417" spans="1:60" ht="15.75" customHeight="1">
      <c r="A417" s="45"/>
      <c r="B417" s="3"/>
      <c r="C417" s="45"/>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row>
    <row r="418" spans="1:60" ht="15.75" customHeight="1">
      <c r="A418" s="45"/>
      <c r="B418" s="3"/>
      <c r="C418" s="45"/>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row>
    <row r="419" spans="1:60" ht="15.75" customHeight="1">
      <c r="A419" s="45"/>
      <c r="B419" s="3"/>
      <c r="C419" s="45"/>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row>
    <row r="420" spans="1:60" ht="15.75" customHeight="1">
      <c r="A420" s="45"/>
      <c r="B420" s="3"/>
      <c r="C420" s="45"/>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row>
    <row r="421" spans="1:60" ht="15.75" customHeight="1">
      <c r="A421" s="45"/>
      <c r="B421" s="3"/>
      <c r="C421" s="45"/>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row>
    <row r="422" spans="1:60" ht="15.75" customHeight="1">
      <c r="A422" s="45"/>
      <c r="B422" s="3"/>
      <c r="C422" s="45"/>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row>
    <row r="423" spans="1:60" ht="15.75" customHeight="1">
      <c r="A423" s="45"/>
      <c r="B423" s="3"/>
      <c r="C423" s="45"/>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row>
    <row r="424" spans="1:60" ht="15.75" customHeight="1">
      <c r="A424" s="45"/>
      <c r="B424" s="3"/>
      <c r="C424" s="45"/>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row>
    <row r="425" spans="1:60" ht="15.75" customHeight="1">
      <c r="A425" s="45"/>
      <c r="B425" s="3"/>
      <c r="C425" s="45"/>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row>
    <row r="426" spans="1:60" ht="15.75" customHeight="1">
      <c r="A426" s="45"/>
      <c r="B426" s="3"/>
      <c r="C426" s="45"/>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row>
    <row r="427" spans="1:60" ht="15.75" customHeight="1">
      <c r="A427" s="45"/>
      <c r="B427" s="3"/>
      <c r="C427" s="45"/>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row>
    <row r="428" spans="1:60" ht="15.75" customHeight="1">
      <c r="A428" s="45"/>
      <c r="B428" s="3"/>
      <c r="C428" s="45"/>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row>
    <row r="429" spans="1:60" ht="15.75" customHeight="1">
      <c r="A429" s="45"/>
      <c r="B429" s="3"/>
      <c r="C429" s="45"/>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row>
    <row r="430" spans="1:60" ht="15.75" customHeight="1">
      <c r="A430" s="45"/>
      <c r="B430" s="3"/>
      <c r="C430" s="45"/>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row>
    <row r="431" spans="1:60" ht="15.75" customHeight="1">
      <c r="A431" s="45"/>
      <c r="B431" s="3"/>
      <c r="C431" s="45"/>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row>
    <row r="432" spans="1:60" ht="15.75" customHeight="1">
      <c r="A432" s="45"/>
      <c r="B432" s="3"/>
      <c r="C432" s="45"/>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row>
    <row r="433" spans="1:60" ht="15.75" customHeight="1">
      <c r="A433" s="45"/>
      <c r="B433" s="3"/>
      <c r="C433" s="45"/>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row>
    <row r="434" spans="1:60" ht="15.75" customHeight="1">
      <c r="A434" s="45"/>
      <c r="B434" s="3"/>
      <c r="C434" s="45"/>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row>
    <row r="435" spans="1:60" ht="15.75" customHeight="1">
      <c r="A435" s="45"/>
      <c r="B435" s="3"/>
      <c r="C435" s="45"/>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row>
    <row r="436" spans="1:60" ht="15.75" customHeight="1">
      <c r="A436" s="45"/>
      <c r="B436" s="3"/>
      <c r="C436" s="45"/>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row>
    <row r="437" spans="1:60" ht="15.75" customHeight="1">
      <c r="A437" s="45"/>
      <c r="B437" s="3"/>
      <c r="C437" s="45"/>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row>
    <row r="438" spans="1:60" ht="15.75" customHeight="1">
      <c r="A438" s="45"/>
      <c r="B438" s="3"/>
      <c r="C438" s="45"/>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row>
    <row r="439" spans="1:60" ht="15.75" customHeight="1">
      <c r="A439" s="45"/>
      <c r="B439" s="3"/>
      <c r="C439" s="45"/>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row>
    <row r="440" spans="1:60" ht="15.75" customHeight="1">
      <c r="A440" s="45"/>
      <c r="B440" s="3"/>
      <c r="C440" s="45"/>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row>
    <row r="441" spans="1:60" ht="15.75" customHeight="1">
      <c r="A441" s="45"/>
      <c r="B441" s="3"/>
      <c r="C441" s="45"/>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row>
    <row r="442" spans="1:60" ht="15.75" customHeight="1">
      <c r="A442" s="45"/>
      <c r="B442" s="3"/>
      <c r="C442" s="45"/>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row>
    <row r="443" spans="1:60" ht="15.75" customHeight="1">
      <c r="A443" s="45"/>
      <c r="B443" s="3"/>
      <c r="C443" s="45"/>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row>
    <row r="444" spans="1:60" ht="15.75" customHeight="1">
      <c r="A444" s="45"/>
      <c r="B444" s="3"/>
      <c r="C444" s="45"/>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row>
    <row r="445" spans="1:60" ht="15.75" customHeight="1">
      <c r="A445" s="45"/>
      <c r="B445" s="3"/>
      <c r="C445" s="45"/>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row>
    <row r="446" spans="1:60" ht="15.75" customHeight="1">
      <c r="A446" s="45"/>
      <c r="B446" s="3"/>
      <c r="C446" s="45"/>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row>
    <row r="447" spans="1:60" ht="15.75" customHeight="1">
      <c r="A447" s="45"/>
      <c r="B447" s="3"/>
      <c r="C447" s="45"/>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row>
    <row r="448" spans="1:60" ht="15.75" customHeight="1">
      <c r="A448" s="45"/>
      <c r="B448" s="3"/>
      <c r="C448" s="45"/>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row>
    <row r="449" spans="1:60" ht="15.75" customHeight="1">
      <c r="A449" s="45"/>
      <c r="B449" s="3"/>
      <c r="C449" s="45"/>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row>
    <row r="450" spans="1:60" ht="15.75" customHeight="1">
      <c r="A450" s="45"/>
      <c r="B450" s="3"/>
      <c r="C450" s="45"/>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row>
    <row r="451" spans="1:60" ht="15.75" customHeight="1">
      <c r="A451" s="45"/>
      <c r="B451" s="3"/>
      <c r="C451" s="45"/>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row>
    <row r="452" spans="1:60" ht="15.75" customHeight="1">
      <c r="A452" s="45"/>
      <c r="B452" s="3"/>
      <c r="C452" s="45"/>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row>
    <row r="453" spans="1:60" ht="15.75" customHeight="1">
      <c r="A453" s="45"/>
      <c r="B453" s="3"/>
      <c r="C453" s="45"/>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row>
    <row r="454" spans="1:60" ht="15.75" customHeight="1">
      <c r="A454" s="45"/>
      <c r="B454" s="3"/>
      <c r="C454" s="45"/>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row>
    <row r="455" spans="1:60" ht="15.75" customHeight="1">
      <c r="A455" s="45"/>
      <c r="B455" s="3"/>
      <c r="C455" s="45"/>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row>
    <row r="456" spans="1:60" ht="15.75" customHeight="1">
      <c r="A456" s="45"/>
      <c r="B456" s="3"/>
      <c r="C456" s="45"/>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row>
    <row r="457" spans="1:60" ht="15.75" customHeight="1">
      <c r="A457" s="45"/>
      <c r="B457" s="3"/>
      <c r="C457" s="45"/>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row>
    <row r="458" spans="1:60" ht="15.75" customHeight="1">
      <c r="A458" s="45"/>
      <c r="B458" s="3"/>
      <c r="C458" s="45"/>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row>
    <row r="459" spans="1:60" ht="15.75" customHeight="1">
      <c r="A459" s="45"/>
      <c r="B459" s="3"/>
      <c r="C459" s="45"/>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row>
    <row r="460" spans="1:60" ht="15.75" customHeight="1">
      <c r="A460" s="45"/>
      <c r="B460" s="3"/>
      <c r="C460" s="45"/>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row>
    <row r="461" spans="1:60" ht="15.75" customHeight="1">
      <c r="A461" s="45"/>
      <c r="B461" s="3"/>
      <c r="C461" s="45"/>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row>
    <row r="462" spans="1:60" ht="15.75" customHeight="1">
      <c r="A462" s="45"/>
      <c r="B462" s="3"/>
      <c r="C462" s="45"/>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row>
    <row r="463" spans="1:60" ht="15.75" customHeight="1">
      <c r="A463" s="45"/>
      <c r="B463" s="3"/>
      <c r="C463" s="45"/>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row>
    <row r="464" spans="1:60" ht="15.75" customHeight="1">
      <c r="A464" s="45"/>
      <c r="B464" s="3"/>
      <c r="C464" s="45"/>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row>
    <row r="465" spans="1:60" ht="15.75" customHeight="1">
      <c r="A465" s="45"/>
      <c r="B465" s="3"/>
      <c r="C465" s="45"/>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row>
    <row r="466" spans="1:60" ht="15.75" customHeight="1">
      <c r="A466" s="45"/>
      <c r="B466" s="3"/>
      <c r="C466" s="45"/>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row>
    <row r="467" spans="1:60" ht="15.75" customHeight="1">
      <c r="A467" s="45"/>
      <c r="B467" s="3"/>
      <c r="C467" s="45"/>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row>
    <row r="468" spans="1:60" ht="15.75" customHeight="1">
      <c r="A468" s="45"/>
      <c r="B468" s="3"/>
      <c r="C468" s="45"/>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row>
    <row r="469" spans="1:60" ht="15.75" customHeight="1">
      <c r="A469" s="45"/>
      <c r="B469" s="3"/>
      <c r="C469" s="45"/>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row>
    <row r="470" spans="1:60" ht="15.75" customHeight="1">
      <c r="A470" s="45"/>
      <c r="B470" s="3"/>
      <c r="C470" s="45"/>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row>
    <row r="471" spans="1:60" ht="15.75" customHeight="1">
      <c r="A471" s="45"/>
      <c r="B471" s="3"/>
      <c r="C471" s="45"/>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row>
    <row r="472" spans="1:60" ht="15.75" customHeight="1">
      <c r="A472" s="45"/>
      <c r="B472" s="3"/>
      <c r="C472" s="45"/>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row>
    <row r="473" spans="1:60" ht="15.75" customHeight="1">
      <c r="A473" s="45"/>
      <c r="B473" s="3"/>
      <c r="C473" s="45"/>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row>
    <row r="474" spans="1:60" ht="15.75" customHeight="1">
      <c r="A474" s="45"/>
      <c r="B474" s="3"/>
      <c r="C474" s="45"/>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row>
    <row r="475" spans="1:60" ht="15.75" customHeight="1">
      <c r="A475" s="45"/>
      <c r="B475" s="3"/>
      <c r="C475" s="45"/>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row>
    <row r="476" spans="1:60" ht="15.75" customHeight="1">
      <c r="A476" s="45"/>
      <c r="B476" s="3"/>
      <c r="C476" s="45"/>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row>
    <row r="477" spans="1:60" ht="15.75" customHeight="1">
      <c r="A477" s="45"/>
      <c r="B477" s="3"/>
      <c r="C477" s="45"/>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row>
    <row r="478" spans="1:60" ht="15.75" customHeight="1">
      <c r="A478" s="45"/>
      <c r="B478" s="3"/>
      <c r="C478" s="45"/>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row>
    <row r="479" spans="1:60" ht="15.75" customHeight="1">
      <c r="A479" s="45"/>
      <c r="B479" s="3"/>
      <c r="C479" s="45"/>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row>
    <row r="480" spans="1:60" ht="15.75" customHeight="1">
      <c r="A480" s="45"/>
      <c r="B480" s="3"/>
      <c r="C480" s="45"/>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row>
    <row r="481" spans="1:60" ht="15.75" customHeight="1">
      <c r="A481" s="45"/>
      <c r="B481" s="3"/>
      <c r="C481" s="45"/>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row>
    <row r="482" spans="1:60" ht="15.75" customHeight="1">
      <c r="A482" s="45"/>
      <c r="B482" s="3"/>
      <c r="C482" s="45"/>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row>
    <row r="483" spans="1:60" ht="15.75" customHeight="1">
      <c r="A483" s="45"/>
      <c r="B483" s="3"/>
      <c r="C483" s="45"/>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row>
    <row r="484" spans="1:60" ht="15.75" customHeight="1">
      <c r="A484" s="45"/>
      <c r="B484" s="3"/>
      <c r="C484" s="45"/>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row>
    <row r="485" spans="1:60" ht="15.75" customHeight="1">
      <c r="A485" s="45"/>
      <c r="B485" s="3"/>
      <c r="C485" s="45"/>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row>
    <row r="486" spans="1:60" ht="15.75" customHeight="1">
      <c r="A486" s="45"/>
      <c r="B486" s="3"/>
      <c r="C486" s="45"/>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row>
    <row r="487" spans="1:60" ht="15.75" customHeight="1">
      <c r="A487" s="45"/>
      <c r="B487" s="3"/>
      <c r="C487" s="45"/>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row>
    <row r="488" spans="1:60" ht="15.75" customHeight="1">
      <c r="A488" s="45"/>
      <c r="B488" s="3"/>
      <c r="C488" s="45"/>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row>
    <row r="489" spans="1:60" ht="15.75" customHeight="1">
      <c r="A489" s="45"/>
      <c r="B489" s="3"/>
      <c r="C489" s="45"/>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row>
    <row r="490" spans="1:60" ht="15.75" customHeight="1">
      <c r="A490" s="45"/>
      <c r="B490" s="3"/>
      <c r="C490" s="45"/>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row>
    <row r="491" spans="1:60" ht="15.75" customHeight="1">
      <c r="A491" s="45"/>
      <c r="B491" s="3"/>
      <c r="C491" s="45"/>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row>
    <row r="492" spans="1:60" ht="15.75" customHeight="1">
      <c r="A492" s="45"/>
      <c r="B492" s="3"/>
      <c r="C492" s="45"/>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row>
    <row r="493" spans="1:60" ht="15.75" customHeight="1">
      <c r="A493" s="45"/>
      <c r="B493" s="3"/>
      <c r="C493" s="45"/>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row>
    <row r="494" spans="1:60" ht="15.75" customHeight="1">
      <c r="A494" s="45"/>
      <c r="B494" s="3"/>
      <c r="C494" s="45"/>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row>
    <row r="495" spans="1:60" ht="15.75" customHeight="1">
      <c r="A495" s="45"/>
      <c r="B495" s="3"/>
      <c r="C495" s="45"/>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row>
    <row r="496" spans="1:60" ht="15.75" customHeight="1">
      <c r="A496" s="45"/>
      <c r="B496" s="3"/>
      <c r="C496" s="45"/>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row>
    <row r="497" spans="1:60" ht="15.75" customHeight="1">
      <c r="A497" s="45"/>
      <c r="B497" s="3"/>
      <c r="C497" s="45"/>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row>
    <row r="498" spans="1:60" ht="15.75" customHeight="1">
      <c r="A498" s="45"/>
      <c r="B498" s="3"/>
      <c r="C498" s="45"/>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row>
    <row r="499" spans="1:60" ht="15.75" customHeight="1">
      <c r="A499" s="45"/>
      <c r="B499" s="3"/>
      <c r="C499" s="45"/>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row>
    <row r="500" spans="1:60" ht="15.75" customHeight="1">
      <c r="A500" s="45"/>
      <c r="B500" s="3"/>
      <c r="C500" s="45"/>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row>
    <row r="501" spans="1:60" ht="15.75" customHeight="1">
      <c r="A501" s="45"/>
      <c r="B501" s="3"/>
      <c r="C501" s="45"/>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row>
    <row r="502" spans="1:60" ht="15.75" customHeight="1">
      <c r="A502" s="45"/>
      <c r="B502" s="3"/>
      <c r="C502" s="45"/>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row>
    <row r="503" spans="1:60" ht="15.75" customHeight="1">
      <c r="A503" s="45"/>
      <c r="B503" s="3"/>
      <c r="C503" s="45"/>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row>
    <row r="504" spans="1:60" ht="15.75" customHeight="1">
      <c r="A504" s="45"/>
      <c r="B504" s="3"/>
      <c r="C504" s="45"/>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row>
    <row r="505" spans="1:60" ht="15.75" customHeight="1">
      <c r="A505" s="45"/>
      <c r="B505" s="3"/>
      <c r="C505" s="45"/>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row>
    <row r="506" spans="1:60" ht="15.75" customHeight="1">
      <c r="A506" s="45"/>
      <c r="B506" s="3"/>
      <c r="C506" s="45"/>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row>
    <row r="507" spans="1:60" ht="15.75" customHeight="1">
      <c r="A507" s="45"/>
      <c r="B507" s="3"/>
      <c r="C507" s="45"/>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row>
    <row r="508" spans="1:60" ht="15.75" customHeight="1">
      <c r="A508" s="45"/>
      <c r="B508" s="3"/>
      <c r="C508" s="45"/>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row>
    <row r="509" spans="1:60" ht="15.75" customHeight="1">
      <c r="A509" s="45"/>
      <c r="B509" s="3"/>
      <c r="C509" s="45"/>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row>
    <row r="510" spans="1:60" ht="15.75" customHeight="1">
      <c r="A510" s="45"/>
      <c r="B510" s="3"/>
      <c r="C510" s="45"/>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row>
    <row r="511" spans="1:60" ht="15.75" customHeight="1">
      <c r="A511" s="45"/>
      <c r="B511" s="3"/>
      <c r="C511" s="45"/>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row>
    <row r="512" spans="1:60" ht="15.75" customHeight="1">
      <c r="A512" s="45"/>
      <c r="B512" s="3"/>
      <c r="C512" s="45"/>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row>
    <row r="513" spans="1:60" ht="15.75" customHeight="1">
      <c r="A513" s="45"/>
      <c r="B513" s="3"/>
      <c r="C513" s="45"/>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row>
    <row r="514" spans="1:60" ht="15.75" customHeight="1">
      <c r="A514" s="45"/>
      <c r="B514" s="3"/>
      <c r="C514" s="45"/>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row>
    <row r="515" spans="1:60" ht="15.75" customHeight="1">
      <c r="A515" s="45"/>
      <c r="B515" s="3"/>
      <c r="C515" s="45"/>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row>
    <row r="516" spans="1:60" ht="15.75" customHeight="1">
      <c r="A516" s="45"/>
      <c r="B516" s="3"/>
      <c r="C516" s="45"/>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row>
    <row r="517" spans="1:60" ht="15.75" customHeight="1">
      <c r="A517" s="45"/>
      <c r="B517" s="3"/>
      <c r="C517" s="45"/>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row>
    <row r="518" spans="1:60" ht="15.75" customHeight="1">
      <c r="A518" s="45"/>
      <c r="B518" s="3"/>
      <c r="C518" s="45"/>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row>
    <row r="519" spans="1:60" ht="15.75" customHeight="1">
      <c r="A519" s="45"/>
      <c r="B519" s="3"/>
      <c r="C519" s="45"/>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row>
    <row r="520" spans="1:60" ht="15.75" customHeight="1">
      <c r="A520" s="45"/>
      <c r="B520" s="3"/>
      <c r="C520" s="45"/>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row>
    <row r="521" spans="1:60" ht="15.75" customHeight="1">
      <c r="A521" s="45"/>
      <c r="B521" s="3"/>
      <c r="C521" s="45"/>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row>
    <row r="522" spans="1:60" ht="15.75" customHeight="1">
      <c r="A522" s="45"/>
      <c r="B522" s="3"/>
      <c r="C522" s="45"/>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row>
    <row r="523" spans="1:60" ht="15.75" customHeight="1">
      <c r="A523" s="45"/>
      <c r="B523" s="3"/>
      <c r="C523" s="45"/>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row>
    <row r="524" spans="1:60" ht="15.75" customHeight="1">
      <c r="A524" s="45"/>
      <c r="B524" s="3"/>
      <c r="C524" s="45"/>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row>
    <row r="525" spans="1:60" ht="15.75" customHeight="1">
      <c r="A525" s="45"/>
      <c r="B525" s="3"/>
      <c r="C525" s="45"/>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row>
    <row r="526" spans="1:60" ht="15.75" customHeight="1">
      <c r="A526" s="45"/>
      <c r="B526" s="3"/>
      <c r="C526" s="45"/>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row>
    <row r="527" spans="1:60" ht="15.75" customHeight="1">
      <c r="A527" s="45"/>
      <c r="B527" s="3"/>
      <c r="C527" s="45"/>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row>
    <row r="528" spans="1:60" ht="15.75" customHeight="1">
      <c r="A528" s="45"/>
      <c r="B528" s="3"/>
      <c r="C528" s="45"/>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row>
    <row r="529" spans="1:60" ht="15.75" customHeight="1">
      <c r="A529" s="45"/>
      <c r="B529" s="3"/>
      <c r="C529" s="45"/>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row>
    <row r="530" spans="1:60" ht="15.75" customHeight="1">
      <c r="A530" s="45"/>
      <c r="B530" s="3"/>
      <c r="C530" s="45"/>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row>
    <row r="531" spans="1:60" ht="15.75" customHeight="1">
      <c r="A531" s="45"/>
      <c r="B531" s="3"/>
      <c r="C531" s="45"/>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row>
    <row r="532" spans="1:60" ht="15.75" customHeight="1">
      <c r="A532" s="45"/>
      <c r="B532" s="3"/>
      <c r="C532" s="45"/>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row>
    <row r="533" spans="1:60" ht="15.75" customHeight="1">
      <c r="A533" s="45"/>
      <c r="B533" s="3"/>
      <c r="C533" s="45"/>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row>
    <row r="534" spans="1:60" ht="15.75" customHeight="1">
      <c r="A534" s="45"/>
      <c r="B534" s="3"/>
      <c r="C534" s="45"/>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row>
    <row r="535" spans="1:60" ht="15.75" customHeight="1">
      <c r="A535" s="45"/>
      <c r="B535" s="3"/>
      <c r="C535" s="45"/>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row>
    <row r="536" spans="1:60" ht="15.75" customHeight="1">
      <c r="A536" s="45"/>
      <c r="B536" s="3"/>
      <c r="C536" s="45"/>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row>
    <row r="537" spans="1:60" ht="15.75" customHeight="1">
      <c r="A537" s="45"/>
      <c r="B537" s="3"/>
      <c r="C537" s="45"/>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row>
    <row r="538" spans="1:60" ht="15.75" customHeight="1">
      <c r="A538" s="45"/>
      <c r="B538" s="3"/>
      <c r="C538" s="45"/>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row>
    <row r="539" spans="1:60" ht="15.75" customHeight="1">
      <c r="A539" s="45"/>
      <c r="B539" s="3"/>
      <c r="C539" s="45"/>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row>
    <row r="540" spans="1:60" ht="15.75" customHeight="1">
      <c r="A540" s="45"/>
      <c r="B540" s="3"/>
      <c r="C540" s="45"/>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row>
    <row r="541" spans="1:60" ht="15.75" customHeight="1">
      <c r="A541" s="45"/>
      <c r="B541" s="3"/>
      <c r="C541" s="45"/>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row>
    <row r="542" spans="1:60" ht="15.75" customHeight="1">
      <c r="A542" s="45"/>
      <c r="B542" s="3"/>
      <c r="C542" s="45"/>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row>
    <row r="543" spans="1:60" ht="15.75" customHeight="1">
      <c r="A543" s="45"/>
      <c r="B543" s="3"/>
      <c r="C543" s="45"/>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row>
    <row r="544" spans="1:60" ht="15.75" customHeight="1">
      <c r="A544" s="45"/>
      <c r="B544" s="3"/>
      <c r="C544" s="45"/>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row>
    <row r="545" spans="1:60" ht="15.75" customHeight="1">
      <c r="A545" s="45"/>
      <c r="B545" s="3"/>
      <c r="C545" s="45"/>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row>
    <row r="546" spans="1:60" ht="15.75" customHeight="1">
      <c r="A546" s="45"/>
      <c r="B546" s="3"/>
      <c r="C546" s="45"/>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row>
    <row r="547" spans="1:60" ht="15.75" customHeight="1">
      <c r="A547" s="45"/>
      <c r="B547" s="3"/>
      <c r="C547" s="45"/>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row>
    <row r="548" spans="1:60" ht="15.75" customHeight="1">
      <c r="A548" s="45"/>
      <c r="B548" s="3"/>
      <c r="C548" s="45"/>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row>
    <row r="549" spans="1:60" ht="15.75" customHeight="1">
      <c r="A549" s="45"/>
      <c r="B549" s="3"/>
      <c r="C549" s="45"/>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row>
    <row r="550" spans="1:60" ht="15.75" customHeight="1">
      <c r="A550" s="45"/>
      <c r="B550" s="3"/>
      <c r="C550" s="45"/>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row>
    <row r="551" spans="1:60" ht="15.75" customHeight="1">
      <c r="A551" s="45"/>
      <c r="B551" s="3"/>
      <c r="C551" s="45"/>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row>
    <row r="552" spans="1:60" ht="15.75" customHeight="1">
      <c r="A552" s="45"/>
      <c r="B552" s="3"/>
      <c r="C552" s="45"/>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row>
    <row r="553" spans="1:60" ht="15.75" customHeight="1">
      <c r="A553" s="45"/>
      <c r="B553" s="3"/>
      <c r="C553" s="45"/>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row>
    <row r="554" spans="1:60" ht="15.75" customHeight="1">
      <c r="A554" s="45"/>
      <c r="B554" s="3"/>
      <c r="C554" s="45"/>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row>
    <row r="555" spans="1:60" ht="15.75" customHeight="1">
      <c r="A555" s="45"/>
      <c r="B555" s="3"/>
      <c r="C555" s="45"/>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row>
    <row r="556" spans="1:60" ht="15.75" customHeight="1">
      <c r="A556" s="45"/>
      <c r="B556" s="3"/>
      <c r="C556" s="45"/>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row>
    <row r="557" spans="1:60" ht="15.75" customHeight="1">
      <c r="A557" s="45"/>
      <c r="B557" s="3"/>
      <c r="C557" s="45"/>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row>
    <row r="558" spans="1:60" ht="15.75" customHeight="1">
      <c r="A558" s="45"/>
      <c r="B558" s="3"/>
      <c r="C558" s="45"/>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row>
    <row r="559" spans="1:60" ht="15.75" customHeight="1">
      <c r="A559" s="45"/>
      <c r="B559" s="3"/>
      <c r="C559" s="45"/>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row>
    <row r="560" spans="1:60" ht="15.75" customHeight="1">
      <c r="A560" s="45"/>
      <c r="B560" s="3"/>
      <c r="C560" s="45"/>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row>
    <row r="561" spans="1:60" ht="15.75" customHeight="1">
      <c r="A561" s="45"/>
      <c r="B561" s="3"/>
      <c r="C561" s="45"/>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row>
    <row r="562" spans="1:60" ht="15.75" customHeight="1">
      <c r="A562" s="45"/>
      <c r="B562" s="3"/>
      <c r="C562" s="45"/>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row>
    <row r="563" spans="1:60" ht="15.75" customHeight="1">
      <c r="A563" s="45"/>
      <c r="B563" s="3"/>
      <c r="C563" s="45"/>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row>
    <row r="564" spans="1:60" ht="15.75" customHeight="1">
      <c r="A564" s="45"/>
      <c r="B564" s="3"/>
      <c r="C564" s="45"/>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row>
    <row r="565" spans="1:60" ht="15.75" customHeight="1">
      <c r="A565" s="45"/>
      <c r="B565" s="3"/>
      <c r="C565" s="45"/>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row>
    <row r="566" spans="1:60" ht="15.75" customHeight="1">
      <c r="A566" s="45"/>
      <c r="B566" s="3"/>
      <c r="C566" s="45"/>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row>
    <row r="567" spans="1:60" ht="15.75" customHeight="1">
      <c r="A567" s="45"/>
      <c r="B567" s="3"/>
      <c r="C567" s="45"/>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row>
    <row r="568" spans="1:60" ht="15.75" customHeight="1">
      <c r="A568" s="45"/>
      <c r="B568" s="3"/>
      <c r="C568" s="45"/>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row>
    <row r="569" spans="1:60" ht="15.75" customHeight="1">
      <c r="A569" s="45"/>
      <c r="B569" s="3"/>
      <c r="C569" s="45"/>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row>
    <row r="570" spans="1:60" ht="15.75" customHeight="1">
      <c r="A570" s="45"/>
      <c r="B570" s="3"/>
      <c r="C570" s="45"/>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row>
    <row r="571" spans="1:60" ht="15.75" customHeight="1">
      <c r="A571" s="45"/>
      <c r="B571" s="3"/>
      <c r="C571" s="45"/>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row>
    <row r="572" spans="1:60" ht="15.75" customHeight="1">
      <c r="A572" s="45"/>
      <c r="B572" s="3"/>
      <c r="C572" s="45"/>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row>
    <row r="573" spans="1:60" ht="15.75" customHeight="1">
      <c r="A573" s="45"/>
      <c r="B573" s="3"/>
      <c r="C573" s="45"/>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row>
    <row r="574" spans="1:60" ht="15.75" customHeight="1">
      <c r="A574" s="45"/>
      <c r="B574" s="3"/>
      <c r="C574" s="45"/>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row>
    <row r="575" spans="1:60" ht="15.75" customHeight="1">
      <c r="A575" s="45"/>
      <c r="B575" s="3"/>
      <c r="C575" s="45"/>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row>
    <row r="576" spans="1:60" ht="15.75" customHeight="1">
      <c r="A576" s="45"/>
      <c r="B576" s="3"/>
      <c r="C576" s="45"/>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row>
    <row r="577" spans="1:60" ht="15.75" customHeight="1">
      <c r="A577" s="45"/>
      <c r="B577" s="3"/>
      <c r="C577" s="45"/>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row>
    <row r="578" spans="1:60" ht="15.75" customHeight="1">
      <c r="A578" s="45"/>
      <c r="B578" s="3"/>
      <c r="C578" s="45"/>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row>
    <row r="579" spans="1:60" ht="15.75" customHeight="1">
      <c r="A579" s="45"/>
      <c r="B579" s="3"/>
      <c r="C579" s="45"/>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row>
    <row r="580" spans="1:60" ht="15.75" customHeight="1">
      <c r="A580" s="45"/>
      <c r="B580" s="3"/>
      <c r="C580" s="45"/>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row>
    <row r="581" spans="1:60" ht="15.75" customHeight="1">
      <c r="A581" s="45"/>
      <c r="B581" s="3"/>
      <c r="C581" s="45"/>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row>
    <row r="582" spans="1:60" ht="15.75" customHeight="1">
      <c r="A582" s="45"/>
      <c r="B582" s="3"/>
      <c r="C582" s="45"/>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row>
    <row r="583" spans="1:60" ht="15.75" customHeight="1">
      <c r="A583" s="45"/>
      <c r="B583" s="3"/>
      <c r="C583" s="45"/>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row>
    <row r="584" spans="1:60" ht="15.75" customHeight="1">
      <c r="A584" s="45"/>
      <c r="B584" s="3"/>
      <c r="C584" s="45"/>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row>
    <row r="585" spans="1:60" ht="15.75" customHeight="1">
      <c r="A585" s="45"/>
      <c r="B585" s="3"/>
      <c r="C585" s="45"/>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row>
    <row r="586" spans="1:60" ht="15.75" customHeight="1">
      <c r="A586" s="45"/>
      <c r="B586" s="3"/>
      <c r="C586" s="45"/>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row>
    <row r="587" spans="1:60" ht="15.75" customHeight="1">
      <c r="A587" s="45"/>
      <c r="B587" s="3"/>
      <c r="C587" s="45"/>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row>
    <row r="588" spans="1:60" ht="15.75" customHeight="1">
      <c r="A588" s="45"/>
      <c r="B588" s="3"/>
      <c r="C588" s="45"/>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row>
    <row r="589" spans="1:60" ht="15.75" customHeight="1">
      <c r="A589" s="45"/>
      <c r="B589" s="3"/>
      <c r="C589" s="45"/>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row>
    <row r="590" spans="1:60" ht="15.75" customHeight="1">
      <c r="A590" s="45"/>
      <c r="B590" s="3"/>
      <c r="C590" s="45"/>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row>
    <row r="591" spans="1:60" ht="15.75" customHeight="1">
      <c r="A591" s="45"/>
      <c r="B591" s="3"/>
      <c r="C591" s="45"/>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row>
    <row r="592" spans="1:60" ht="15.75" customHeight="1">
      <c r="A592" s="45"/>
      <c r="B592" s="3"/>
      <c r="C592" s="45"/>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row>
    <row r="593" spans="1:60" ht="15.75" customHeight="1">
      <c r="A593" s="45"/>
      <c r="B593" s="3"/>
      <c r="C593" s="45"/>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row>
    <row r="594" spans="1:60" ht="15.75" customHeight="1">
      <c r="A594" s="45"/>
      <c r="B594" s="3"/>
      <c r="C594" s="45"/>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row>
    <row r="595" spans="1:60" ht="15.75" customHeight="1">
      <c r="A595" s="45"/>
      <c r="B595" s="3"/>
      <c r="C595" s="45"/>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row>
    <row r="596" spans="1:60" ht="15.75" customHeight="1">
      <c r="A596" s="45"/>
      <c r="B596" s="3"/>
      <c r="C596" s="45"/>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row>
    <row r="597" spans="1:60" ht="15.75" customHeight="1">
      <c r="A597" s="45"/>
      <c r="B597" s="3"/>
      <c r="C597" s="45"/>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row>
    <row r="598" spans="1:60" ht="15.75" customHeight="1">
      <c r="A598" s="45"/>
      <c r="B598" s="3"/>
      <c r="C598" s="45"/>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row>
    <row r="599" spans="1:60" ht="15.75" customHeight="1">
      <c r="A599" s="45"/>
      <c r="B599" s="3"/>
      <c r="C599" s="45"/>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row>
    <row r="600" spans="1:60" ht="15.75" customHeight="1">
      <c r="A600" s="45"/>
      <c r="B600" s="3"/>
      <c r="C600" s="45"/>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row>
    <row r="601" spans="1:60" ht="15.75" customHeight="1">
      <c r="A601" s="45"/>
      <c r="B601" s="3"/>
      <c r="C601" s="45"/>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row>
    <row r="602" spans="1:60" ht="15.75" customHeight="1">
      <c r="A602" s="45"/>
      <c r="B602" s="3"/>
      <c r="C602" s="45"/>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row>
    <row r="603" spans="1:60" ht="15.75" customHeight="1">
      <c r="A603" s="45"/>
      <c r="B603" s="3"/>
      <c r="C603" s="45"/>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row>
    <row r="604" spans="1:60" ht="15.75" customHeight="1">
      <c r="A604" s="45"/>
      <c r="B604" s="3"/>
      <c r="C604" s="45"/>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row>
    <row r="605" spans="1:60" ht="15.75" customHeight="1">
      <c r="A605" s="45"/>
      <c r="B605" s="3"/>
      <c r="C605" s="45"/>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row>
    <row r="606" spans="1:60" ht="15.75" customHeight="1">
      <c r="A606" s="45"/>
      <c r="B606" s="3"/>
      <c r="C606" s="45"/>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row>
    <row r="607" spans="1:60" ht="15.75" customHeight="1">
      <c r="A607" s="45"/>
      <c r="B607" s="3"/>
      <c r="C607" s="45"/>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row>
    <row r="608" spans="1:60" ht="15.75" customHeight="1">
      <c r="A608" s="45"/>
      <c r="B608" s="3"/>
      <c r="C608" s="45"/>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row>
    <row r="609" spans="1:60" ht="15.75" customHeight="1">
      <c r="A609" s="45"/>
      <c r="B609" s="3"/>
      <c r="C609" s="45"/>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row>
    <row r="610" spans="1:60" ht="15.75" customHeight="1">
      <c r="A610" s="45"/>
      <c r="B610" s="3"/>
      <c r="C610" s="45"/>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row>
    <row r="611" spans="1:60" ht="15.75" customHeight="1">
      <c r="A611" s="45"/>
      <c r="B611" s="3"/>
      <c r="C611" s="45"/>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row>
    <row r="612" spans="1:60" ht="15.75" customHeight="1">
      <c r="A612" s="45"/>
      <c r="B612" s="3"/>
      <c r="C612" s="45"/>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row>
    <row r="613" spans="1:60" ht="15.75" customHeight="1">
      <c r="A613" s="45"/>
      <c r="B613" s="3"/>
      <c r="C613" s="45"/>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row>
    <row r="614" spans="1:60" ht="15.75" customHeight="1">
      <c r="A614" s="45"/>
      <c r="B614" s="3"/>
      <c r="C614" s="45"/>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row>
    <row r="615" spans="1:60" ht="15.75" customHeight="1">
      <c r="A615" s="45"/>
      <c r="B615" s="3"/>
      <c r="C615" s="45"/>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row>
    <row r="616" spans="1:60" ht="15.75" customHeight="1">
      <c r="A616" s="45"/>
      <c r="B616" s="3"/>
      <c r="C616" s="45"/>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row>
    <row r="617" spans="1:60" ht="15.75" customHeight="1">
      <c r="A617" s="45"/>
      <c r="B617" s="3"/>
      <c r="C617" s="45"/>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row>
    <row r="618" spans="1:60" ht="15.75" customHeight="1">
      <c r="A618" s="45"/>
      <c r="B618" s="3"/>
      <c r="C618" s="45"/>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row>
    <row r="619" spans="1:60" ht="15.75" customHeight="1">
      <c r="A619" s="45"/>
      <c r="B619" s="3"/>
      <c r="C619" s="45"/>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row>
    <row r="620" spans="1:60" ht="15.75" customHeight="1">
      <c r="A620" s="45"/>
      <c r="B620" s="3"/>
      <c r="C620" s="45"/>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row>
    <row r="621" spans="1:60" ht="15.75" customHeight="1">
      <c r="A621" s="45"/>
      <c r="B621" s="3"/>
      <c r="C621" s="45"/>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row>
    <row r="622" spans="1:60" ht="15.75" customHeight="1">
      <c r="A622" s="45"/>
      <c r="B622" s="3"/>
      <c r="C622" s="45"/>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row>
    <row r="623" spans="1:60" ht="15.75" customHeight="1">
      <c r="A623" s="45"/>
      <c r="B623" s="3"/>
      <c r="C623" s="45"/>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row>
    <row r="624" spans="1:60" ht="15.75" customHeight="1">
      <c r="A624" s="45"/>
      <c r="B624" s="3"/>
      <c r="C624" s="45"/>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row>
    <row r="625" spans="1:60" ht="15.75" customHeight="1">
      <c r="A625" s="45"/>
      <c r="B625" s="3"/>
      <c r="C625" s="45"/>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row>
    <row r="626" spans="1:60" ht="15.75" customHeight="1">
      <c r="A626" s="45"/>
      <c r="B626" s="3"/>
      <c r="C626" s="45"/>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row>
    <row r="627" spans="1:60" ht="15.75" customHeight="1">
      <c r="A627" s="45"/>
      <c r="B627" s="3"/>
      <c r="C627" s="45"/>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row>
    <row r="628" spans="1:60" ht="15.75" customHeight="1">
      <c r="A628" s="45"/>
      <c r="B628" s="3"/>
      <c r="C628" s="45"/>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row>
    <row r="629" spans="1:60" ht="15.75" customHeight="1">
      <c r="A629" s="45"/>
      <c r="B629" s="3"/>
      <c r="C629" s="45"/>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row>
    <row r="630" spans="1:60" ht="15.75" customHeight="1">
      <c r="A630" s="45"/>
      <c r="B630" s="3"/>
      <c r="C630" s="45"/>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row>
    <row r="631" spans="1:60" ht="15.75" customHeight="1">
      <c r="A631" s="45"/>
      <c r="B631" s="3"/>
      <c r="C631" s="45"/>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row>
    <row r="632" spans="1:60" ht="15.75" customHeight="1">
      <c r="A632" s="45"/>
      <c r="B632" s="3"/>
      <c r="C632" s="45"/>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row>
    <row r="633" spans="1:60" ht="15.75" customHeight="1">
      <c r="A633" s="45"/>
      <c r="B633" s="3"/>
      <c r="C633" s="45"/>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row>
    <row r="634" spans="1:60" ht="15.75" customHeight="1">
      <c r="A634" s="45"/>
      <c r="B634" s="3"/>
      <c r="C634" s="45"/>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row>
    <row r="635" spans="1:60" ht="15.75" customHeight="1">
      <c r="A635" s="45"/>
      <c r="B635" s="3"/>
      <c r="C635" s="45"/>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row>
    <row r="636" spans="1:60" ht="15.75" customHeight="1">
      <c r="A636" s="45"/>
      <c r="B636" s="3"/>
      <c r="C636" s="45"/>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row>
    <row r="637" spans="1:60" ht="15.75" customHeight="1">
      <c r="A637" s="45"/>
      <c r="B637" s="3"/>
      <c r="C637" s="45"/>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row>
    <row r="638" spans="1:60" ht="15.75" customHeight="1">
      <c r="A638" s="45"/>
      <c r="B638" s="3"/>
      <c r="C638" s="45"/>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row>
    <row r="639" spans="1:60" ht="15.75" customHeight="1">
      <c r="A639" s="45"/>
      <c r="B639" s="3"/>
      <c r="C639" s="45"/>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row>
    <row r="640" spans="1:60" ht="15.75" customHeight="1">
      <c r="A640" s="45"/>
      <c r="B640" s="3"/>
      <c r="C640" s="45"/>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row>
    <row r="641" spans="1:60" ht="15.75" customHeight="1">
      <c r="A641" s="45"/>
      <c r="B641" s="3"/>
      <c r="C641" s="45"/>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row>
    <row r="642" spans="1:60" ht="15.75" customHeight="1">
      <c r="A642" s="45"/>
      <c r="B642" s="3"/>
      <c r="C642" s="45"/>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row>
    <row r="643" spans="1:60" ht="15.75" customHeight="1">
      <c r="A643" s="45"/>
      <c r="B643" s="3"/>
      <c r="C643" s="45"/>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row>
    <row r="644" spans="1:60" ht="15.75" customHeight="1">
      <c r="A644" s="45"/>
      <c r="B644" s="3"/>
      <c r="C644" s="45"/>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row>
    <row r="645" spans="1:60" ht="15.75" customHeight="1">
      <c r="A645" s="45"/>
      <c r="B645" s="3"/>
      <c r="C645" s="45"/>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row>
    <row r="646" spans="1:60" ht="15.75" customHeight="1">
      <c r="A646" s="45"/>
      <c r="B646" s="3"/>
      <c r="C646" s="45"/>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row>
    <row r="647" spans="1:60" ht="15.75" customHeight="1">
      <c r="A647" s="45"/>
      <c r="B647" s="3"/>
      <c r="C647" s="45"/>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row>
    <row r="648" spans="1:60" ht="15.75" customHeight="1">
      <c r="A648" s="45"/>
      <c r="B648" s="3"/>
      <c r="C648" s="45"/>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row>
    <row r="649" spans="1:60" ht="15.75" customHeight="1">
      <c r="A649" s="45"/>
      <c r="B649" s="3"/>
      <c r="C649" s="45"/>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row>
    <row r="650" spans="1:60" ht="15.75" customHeight="1">
      <c r="A650" s="45"/>
      <c r="B650" s="3"/>
      <c r="C650" s="45"/>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row>
    <row r="651" spans="1:60" ht="15.75" customHeight="1">
      <c r="A651" s="45"/>
      <c r="B651" s="3"/>
      <c r="C651" s="45"/>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row>
    <row r="652" spans="1:60" ht="15.75" customHeight="1">
      <c r="A652" s="45"/>
      <c r="B652" s="3"/>
      <c r="C652" s="45"/>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row>
    <row r="653" spans="1:60" ht="15.75" customHeight="1">
      <c r="A653" s="45"/>
      <c r="B653" s="3"/>
      <c r="C653" s="45"/>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row>
    <row r="654" spans="1:60" ht="15.75" customHeight="1">
      <c r="A654" s="45"/>
      <c r="B654" s="3"/>
      <c r="C654" s="45"/>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row>
    <row r="655" spans="1:60" ht="15.75" customHeight="1">
      <c r="A655" s="45"/>
      <c r="B655" s="3"/>
      <c r="C655" s="45"/>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row>
    <row r="656" spans="1:60" ht="15.75" customHeight="1">
      <c r="A656" s="45"/>
      <c r="B656" s="3"/>
      <c r="C656" s="45"/>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row>
    <row r="657" spans="1:60" ht="15.75" customHeight="1">
      <c r="A657" s="45"/>
      <c r="B657" s="3"/>
      <c r="C657" s="45"/>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row>
    <row r="658" spans="1:60" ht="15.75" customHeight="1">
      <c r="A658" s="45"/>
      <c r="B658" s="3"/>
      <c r="C658" s="45"/>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row>
    <row r="659" spans="1:60" ht="15.75" customHeight="1">
      <c r="A659" s="45"/>
      <c r="B659" s="3"/>
      <c r="C659" s="45"/>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row>
    <row r="660" spans="1:60" ht="15.75" customHeight="1">
      <c r="A660" s="45"/>
      <c r="B660" s="3"/>
      <c r="C660" s="45"/>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row>
    <row r="661" spans="1:60" ht="15.75" customHeight="1">
      <c r="A661" s="45"/>
      <c r="B661" s="3"/>
      <c r="C661" s="45"/>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row>
    <row r="662" spans="1:60" ht="15.75" customHeight="1">
      <c r="A662" s="45"/>
      <c r="B662" s="3"/>
      <c r="C662" s="45"/>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row>
    <row r="663" spans="1:60" ht="15.75" customHeight="1">
      <c r="A663" s="45"/>
      <c r="B663" s="3"/>
      <c r="C663" s="45"/>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row>
    <row r="664" spans="1:60" ht="15.75" customHeight="1">
      <c r="A664" s="45"/>
      <c r="B664" s="3"/>
      <c r="C664" s="45"/>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row>
    <row r="665" spans="1:60" ht="15.75" customHeight="1">
      <c r="A665" s="45"/>
      <c r="B665" s="3"/>
      <c r="C665" s="45"/>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row>
    <row r="666" spans="1:60" ht="15.75" customHeight="1">
      <c r="A666" s="45"/>
      <c r="B666" s="3"/>
      <c r="C666" s="45"/>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row>
    <row r="667" spans="1:60" ht="15.75" customHeight="1">
      <c r="A667" s="45"/>
      <c r="B667" s="3"/>
      <c r="C667" s="45"/>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row>
    <row r="668" spans="1:60" ht="15.75" customHeight="1">
      <c r="A668" s="45"/>
      <c r="B668" s="3"/>
      <c r="C668" s="45"/>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row>
    <row r="669" spans="1:60" ht="15.75" customHeight="1">
      <c r="A669" s="45"/>
      <c r="B669" s="3"/>
      <c r="C669" s="45"/>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row>
    <row r="670" spans="1:60" ht="15.75" customHeight="1">
      <c r="A670" s="45"/>
      <c r="B670" s="3"/>
      <c r="C670" s="45"/>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row>
    <row r="671" spans="1:60" ht="15.75" customHeight="1">
      <c r="A671" s="45"/>
      <c r="B671" s="3"/>
      <c r="C671" s="45"/>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row>
    <row r="672" spans="1:60" ht="15.75" customHeight="1">
      <c r="A672" s="45"/>
      <c r="B672" s="3"/>
      <c r="C672" s="45"/>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row>
    <row r="673" spans="1:60" ht="15.75" customHeight="1">
      <c r="A673" s="45"/>
      <c r="B673" s="3"/>
      <c r="C673" s="45"/>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row>
    <row r="674" spans="1:60" ht="15.75" customHeight="1">
      <c r="A674" s="45"/>
      <c r="B674" s="3"/>
      <c r="C674" s="45"/>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row>
    <row r="675" spans="1:60" ht="15.75" customHeight="1">
      <c r="A675" s="45"/>
      <c r="B675" s="3"/>
      <c r="C675" s="45"/>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row>
    <row r="676" spans="1:60" ht="15.75" customHeight="1">
      <c r="A676" s="45"/>
      <c r="B676" s="3"/>
      <c r="C676" s="45"/>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row>
    <row r="677" spans="1:60" ht="15.75" customHeight="1">
      <c r="A677" s="45"/>
      <c r="B677" s="3"/>
      <c r="C677" s="45"/>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row>
    <row r="678" spans="1:60" ht="15.75" customHeight="1">
      <c r="A678" s="45"/>
      <c r="B678" s="3"/>
      <c r="C678" s="45"/>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row>
    <row r="679" spans="1:60" ht="15.75" customHeight="1">
      <c r="A679" s="45"/>
      <c r="B679" s="3"/>
      <c r="C679" s="45"/>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row>
    <row r="680" spans="1:60" ht="15.75" customHeight="1">
      <c r="A680" s="45"/>
      <c r="B680" s="3"/>
      <c r="C680" s="45"/>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row>
    <row r="681" spans="1:60" ht="15.75" customHeight="1">
      <c r="A681" s="45"/>
      <c r="B681" s="3"/>
      <c r="C681" s="45"/>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row>
    <row r="682" spans="1:60" ht="15.75" customHeight="1">
      <c r="A682" s="45"/>
      <c r="B682" s="3"/>
      <c r="C682" s="45"/>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row>
    <row r="683" spans="1:60" ht="15.75" customHeight="1">
      <c r="A683" s="45"/>
      <c r="B683" s="3"/>
      <c r="C683" s="45"/>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row>
    <row r="684" spans="1:60" ht="15.75" customHeight="1">
      <c r="A684" s="45"/>
      <c r="B684" s="3"/>
      <c r="C684" s="45"/>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row>
    <row r="685" spans="1:60" ht="15.75" customHeight="1">
      <c r="A685" s="45"/>
      <c r="B685" s="3"/>
      <c r="C685" s="45"/>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row>
    <row r="686" spans="1:60" ht="15.75" customHeight="1">
      <c r="A686" s="45"/>
      <c r="B686" s="3"/>
      <c r="C686" s="45"/>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row>
    <row r="687" spans="1:60" ht="15.75" customHeight="1">
      <c r="A687" s="45"/>
      <c r="B687" s="3"/>
      <c r="C687" s="45"/>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row>
    <row r="688" spans="1:60" ht="15.75" customHeight="1">
      <c r="A688" s="45"/>
      <c r="B688" s="3"/>
      <c r="C688" s="45"/>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row>
    <row r="689" spans="1:60" ht="15.75" customHeight="1">
      <c r="A689" s="45"/>
      <c r="B689" s="3"/>
      <c r="C689" s="45"/>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row>
    <row r="690" spans="1:60" ht="15.75" customHeight="1">
      <c r="A690" s="45"/>
      <c r="B690" s="3"/>
      <c r="C690" s="45"/>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row>
    <row r="691" spans="1:60" ht="15.75" customHeight="1">
      <c r="A691" s="45"/>
      <c r="B691" s="3"/>
      <c r="C691" s="45"/>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row>
    <row r="692" spans="1:60" ht="15.75" customHeight="1">
      <c r="A692" s="45"/>
      <c r="B692" s="3"/>
      <c r="C692" s="45"/>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row>
    <row r="693" spans="1:60" ht="15.75" customHeight="1">
      <c r="A693" s="45"/>
      <c r="B693" s="3"/>
      <c r="C693" s="45"/>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row>
    <row r="694" spans="1:60" ht="15.75" customHeight="1">
      <c r="A694" s="45"/>
      <c r="B694" s="3"/>
      <c r="C694" s="45"/>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row>
    <row r="695" spans="1:60" ht="15.75" customHeight="1">
      <c r="A695" s="45"/>
      <c r="B695" s="3"/>
      <c r="C695" s="45"/>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row>
    <row r="696" spans="1:60" ht="15.75" customHeight="1">
      <c r="A696" s="45"/>
      <c r="B696" s="3"/>
      <c r="C696" s="45"/>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row>
    <row r="697" spans="1:60" ht="15.75" customHeight="1">
      <c r="A697" s="45"/>
      <c r="B697" s="3"/>
      <c r="C697" s="45"/>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row>
    <row r="698" spans="1:60" ht="15.75" customHeight="1">
      <c r="A698" s="45"/>
      <c r="B698" s="3"/>
      <c r="C698" s="45"/>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row>
    <row r="699" spans="1:60" ht="15.75" customHeight="1">
      <c r="A699" s="45"/>
      <c r="B699" s="3"/>
      <c r="C699" s="45"/>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row>
    <row r="700" spans="1:60" ht="15.75" customHeight="1">
      <c r="A700" s="45"/>
      <c r="B700" s="3"/>
      <c r="C700" s="45"/>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row>
    <row r="701" spans="1:60" ht="15.75" customHeight="1">
      <c r="A701" s="45"/>
      <c r="B701" s="3"/>
      <c r="C701" s="45"/>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row>
    <row r="702" spans="1:60" ht="15.75" customHeight="1">
      <c r="A702" s="45"/>
      <c r="B702" s="3"/>
      <c r="C702" s="45"/>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row>
    <row r="703" spans="1:60" ht="15.75" customHeight="1">
      <c r="A703" s="45"/>
      <c r="B703" s="3"/>
      <c r="C703" s="45"/>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row>
    <row r="704" spans="1:60" ht="15.75" customHeight="1">
      <c r="A704" s="45"/>
      <c r="B704" s="3"/>
      <c r="C704" s="45"/>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row>
    <row r="705" spans="1:60" ht="15.75" customHeight="1">
      <c r="A705" s="45"/>
      <c r="B705" s="3"/>
      <c r="C705" s="45"/>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row>
    <row r="706" spans="1:60" ht="15.75" customHeight="1">
      <c r="A706" s="45"/>
      <c r="B706" s="3"/>
      <c r="C706" s="45"/>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row>
    <row r="707" spans="1:60" ht="15.75" customHeight="1">
      <c r="A707" s="45"/>
      <c r="B707" s="3"/>
      <c r="C707" s="45"/>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row>
    <row r="708" spans="1:60" ht="15.75" customHeight="1">
      <c r="A708" s="45"/>
      <c r="B708" s="3"/>
      <c r="C708" s="45"/>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row>
    <row r="709" spans="1:60" ht="15.75" customHeight="1">
      <c r="A709" s="45"/>
      <c r="B709" s="3"/>
      <c r="C709" s="45"/>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row>
    <row r="710" spans="1:60" ht="15.75" customHeight="1">
      <c r="A710" s="45"/>
      <c r="B710" s="3"/>
      <c r="C710" s="45"/>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row>
    <row r="711" spans="1:60" ht="15.75" customHeight="1">
      <c r="A711" s="45"/>
      <c r="B711" s="3"/>
      <c r="C711" s="45"/>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row>
    <row r="712" spans="1:60" ht="15.75" customHeight="1">
      <c r="A712" s="45"/>
      <c r="B712" s="3"/>
      <c r="C712" s="45"/>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row>
    <row r="713" spans="1:60" ht="15.75" customHeight="1">
      <c r="A713" s="45"/>
      <c r="B713" s="3"/>
      <c r="C713" s="45"/>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row>
    <row r="714" spans="1:60" ht="15.75" customHeight="1">
      <c r="A714" s="45"/>
      <c r="B714" s="3"/>
      <c r="C714" s="45"/>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row>
    <row r="715" spans="1:60" ht="15.75" customHeight="1">
      <c r="A715" s="45"/>
      <c r="B715" s="3"/>
      <c r="C715" s="45"/>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row>
    <row r="716" spans="1:60" ht="15.75" customHeight="1">
      <c r="A716" s="45"/>
      <c r="B716" s="3"/>
      <c r="C716" s="45"/>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row>
    <row r="717" spans="1:60" ht="15.75" customHeight="1">
      <c r="A717" s="45"/>
      <c r="B717" s="3"/>
      <c r="C717" s="45"/>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row>
    <row r="718" spans="1:60" ht="15.75" customHeight="1">
      <c r="A718" s="45"/>
      <c r="B718" s="3"/>
      <c r="C718" s="45"/>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row>
    <row r="719" spans="1:60" ht="15.75" customHeight="1">
      <c r="A719" s="45"/>
      <c r="B719" s="3"/>
      <c r="C719" s="45"/>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row>
    <row r="720" spans="1:60" ht="15.75" customHeight="1">
      <c r="A720" s="45"/>
      <c r="B720" s="3"/>
      <c r="C720" s="45"/>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row>
    <row r="721" spans="1:60" ht="15.75" customHeight="1">
      <c r="A721" s="45"/>
      <c r="B721" s="3"/>
      <c r="C721" s="45"/>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row>
    <row r="722" spans="1:60" ht="15.75" customHeight="1">
      <c r="A722" s="45"/>
      <c r="B722" s="3"/>
      <c r="C722" s="45"/>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row>
    <row r="723" spans="1:60" ht="15.75" customHeight="1">
      <c r="A723" s="45"/>
      <c r="B723" s="3"/>
      <c r="C723" s="45"/>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row>
    <row r="724" spans="1:60" ht="15.75" customHeight="1">
      <c r="A724" s="45"/>
      <c r="B724" s="3"/>
      <c r="C724" s="45"/>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row>
    <row r="725" spans="1:60" ht="15.75" customHeight="1">
      <c r="A725" s="45"/>
      <c r="B725" s="3"/>
      <c r="C725" s="45"/>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row>
    <row r="726" spans="1:60" ht="15.75" customHeight="1">
      <c r="A726" s="45"/>
      <c r="B726" s="3"/>
      <c r="C726" s="45"/>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row>
    <row r="727" spans="1:60" ht="15.75" customHeight="1">
      <c r="A727" s="45"/>
      <c r="B727" s="3"/>
      <c r="C727" s="45"/>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row>
    <row r="728" spans="1:60" ht="15.75" customHeight="1">
      <c r="A728" s="45"/>
      <c r="B728" s="3"/>
      <c r="C728" s="45"/>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row>
    <row r="729" spans="1:60" ht="15.75" customHeight="1">
      <c r="A729" s="45"/>
      <c r="B729" s="3"/>
      <c r="C729" s="45"/>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row>
    <row r="730" spans="1:60" ht="15.75" customHeight="1">
      <c r="A730" s="45"/>
      <c r="B730" s="3"/>
      <c r="C730" s="45"/>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row>
    <row r="731" spans="1:60" ht="15.75" customHeight="1">
      <c r="A731" s="45"/>
      <c r="B731" s="3"/>
      <c r="C731" s="45"/>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row>
    <row r="732" spans="1:60" ht="15.75" customHeight="1">
      <c r="A732" s="45"/>
      <c r="B732" s="3"/>
      <c r="C732" s="45"/>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row>
    <row r="733" spans="1:60" ht="15.75" customHeight="1">
      <c r="A733" s="45"/>
      <c r="B733" s="3"/>
      <c r="C733" s="45"/>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row>
    <row r="734" spans="1:60" ht="15.75" customHeight="1">
      <c r="A734" s="45"/>
      <c r="B734" s="3"/>
      <c r="C734" s="45"/>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row>
    <row r="735" spans="1:60" ht="15.75" customHeight="1">
      <c r="A735" s="45"/>
      <c r="B735" s="3"/>
      <c r="C735" s="45"/>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row>
    <row r="736" spans="1:60" ht="15.75" customHeight="1">
      <c r="A736" s="45"/>
      <c r="B736" s="3"/>
      <c r="C736" s="45"/>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row>
    <row r="737" spans="1:60" ht="15.75" customHeight="1">
      <c r="A737" s="45"/>
      <c r="B737" s="3"/>
      <c r="C737" s="45"/>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row>
    <row r="738" spans="1:60" ht="15.75" customHeight="1">
      <c r="A738" s="45"/>
      <c r="B738" s="3"/>
      <c r="C738" s="45"/>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row>
    <row r="739" spans="1:60" ht="15.75" customHeight="1">
      <c r="A739" s="45"/>
      <c r="B739" s="3"/>
      <c r="C739" s="45"/>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row>
    <row r="740" spans="1:60" ht="15.75" customHeight="1">
      <c r="A740" s="45"/>
      <c r="B740" s="3"/>
      <c r="C740" s="45"/>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row>
    <row r="741" spans="1:60" ht="15.75" customHeight="1">
      <c r="A741" s="45"/>
      <c r="B741" s="3"/>
      <c r="C741" s="45"/>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row>
    <row r="742" spans="1:60" ht="15.75" customHeight="1">
      <c r="A742" s="45"/>
      <c r="B742" s="3"/>
      <c r="C742" s="45"/>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row>
    <row r="743" spans="1:60" ht="15.75" customHeight="1">
      <c r="A743" s="45"/>
      <c r="B743" s="3"/>
      <c r="C743" s="45"/>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row>
    <row r="744" spans="1:60" ht="15.75" customHeight="1">
      <c r="A744" s="45"/>
      <c r="B744" s="3"/>
      <c r="C744" s="45"/>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row>
    <row r="745" spans="1:60" ht="15.75" customHeight="1">
      <c r="A745" s="45"/>
      <c r="B745" s="3"/>
      <c r="C745" s="45"/>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row>
    <row r="746" spans="1:60" ht="15.75" customHeight="1">
      <c r="A746" s="45"/>
      <c r="B746" s="3"/>
      <c r="C746" s="45"/>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row>
    <row r="747" spans="1:60" ht="15.75" customHeight="1">
      <c r="A747" s="45"/>
      <c r="B747" s="3"/>
      <c r="C747" s="45"/>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row>
    <row r="748" spans="1:60" ht="15.75" customHeight="1">
      <c r="A748" s="45"/>
      <c r="B748" s="3"/>
      <c r="C748" s="45"/>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row>
    <row r="749" spans="1:60" ht="15.75" customHeight="1">
      <c r="A749" s="45"/>
      <c r="B749" s="3"/>
      <c r="C749" s="45"/>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row>
    <row r="750" spans="1:60" ht="15.75" customHeight="1">
      <c r="A750" s="45"/>
      <c r="B750" s="3"/>
      <c r="C750" s="45"/>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row>
    <row r="751" spans="1:60" ht="15.75" customHeight="1">
      <c r="A751" s="45"/>
      <c r="B751" s="3"/>
      <c r="C751" s="45"/>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row>
    <row r="752" spans="1:60" ht="15.75" customHeight="1">
      <c r="A752" s="45"/>
      <c r="B752" s="3"/>
      <c r="C752" s="45"/>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row>
    <row r="753" spans="1:60" ht="15.75" customHeight="1">
      <c r="A753" s="45"/>
      <c r="B753" s="3"/>
      <c r="C753" s="45"/>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row>
    <row r="754" spans="1:60" ht="15.75" customHeight="1">
      <c r="A754" s="45"/>
      <c r="B754" s="3"/>
      <c r="C754" s="45"/>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row>
    <row r="755" spans="1:60" ht="15.75" customHeight="1">
      <c r="A755" s="45"/>
      <c r="B755" s="3"/>
      <c r="C755" s="45"/>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row>
    <row r="756" spans="1:60" ht="15.75" customHeight="1">
      <c r="A756" s="45"/>
      <c r="B756" s="3"/>
      <c r="C756" s="45"/>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row>
    <row r="757" spans="1:60" ht="15.75" customHeight="1">
      <c r="A757" s="45"/>
      <c r="B757" s="3"/>
      <c r="C757" s="45"/>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row>
    <row r="758" spans="1:60" ht="15.75" customHeight="1">
      <c r="A758" s="45"/>
      <c r="B758" s="3"/>
      <c r="C758" s="45"/>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row>
    <row r="759" spans="1:60" ht="15.75" customHeight="1">
      <c r="A759" s="45"/>
      <c r="B759" s="3"/>
      <c r="C759" s="45"/>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row>
    <row r="760" spans="1:60" ht="15.75" customHeight="1">
      <c r="A760" s="45"/>
      <c r="B760" s="3"/>
      <c r="C760" s="45"/>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row>
    <row r="761" spans="1:60" ht="15.75" customHeight="1">
      <c r="A761" s="45"/>
      <c r="B761" s="3"/>
      <c r="C761" s="45"/>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row>
    <row r="762" spans="1:60" ht="15.75" customHeight="1">
      <c r="A762" s="45"/>
      <c r="B762" s="3"/>
      <c r="C762" s="45"/>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row>
    <row r="763" spans="1:60" ht="15.75" customHeight="1">
      <c r="A763" s="45"/>
      <c r="B763" s="3"/>
      <c r="C763" s="45"/>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row>
    <row r="764" spans="1:60" ht="15.75" customHeight="1">
      <c r="A764" s="45"/>
      <c r="B764" s="3"/>
      <c r="C764" s="45"/>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row>
    <row r="765" spans="1:60" ht="15.75" customHeight="1">
      <c r="A765" s="45"/>
      <c r="B765" s="3"/>
      <c r="C765" s="45"/>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row>
    <row r="766" spans="1:60" ht="15.75" customHeight="1">
      <c r="A766" s="45"/>
      <c r="B766" s="3"/>
      <c r="C766" s="45"/>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row>
    <row r="767" spans="1:60" ht="15.75" customHeight="1">
      <c r="A767" s="45"/>
      <c r="B767" s="3"/>
      <c r="C767" s="45"/>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row>
    <row r="768" spans="1:60" ht="15.75" customHeight="1">
      <c r="A768" s="45"/>
      <c r="B768" s="3"/>
      <c r="C768" s="45"/>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row>
    <row r="769" spans="1:60" ht="15.75" customHeight="1">
      <c r="A769" s="45"/>
      <c r="B769" s="3"/>
      <c r="C769" s="45"/>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row>
    <row r="770" spans="1:60" ht="15.75" customHeight="1">
      <c r="A770" s="45"/>
      <c r="B770" s="3"/>
      <c r="C770" s="45"/>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row>
    <row r="771" spans="1:60" ht="15.75" customHeight="1">
      <c r="A771" s="45"/>
      <c r="B771" s="3"/>
      <c r="C771" s="45"/>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row>
    <row r="772" spans="1:60" ht="15.75" customHeight="1">
      <c r="A772" s="45"/>
      <c r="B772" s="3"/>
      <c r="C772" s="45"/>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row>
    <row r="773" spans="1:60" ht="15.75" customHeight="1">
      <c r="A773" s="45"/>
      <c r="B773" s="3"/>
      <c r="C773" s="45"/>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row>
    <row r="774" spans="1:60" ht="15.75" customHeight="1">
      <c r="A774" s="45"/>
      <c r="B774" s="3"/>
      <c r="C774" s="45"/>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row>
    <row r="775" spans="1:60" ht="15.75" customHeight="1">
      <c r="A775" s="45"/>
      <c r="B775" s="3"/>
      <c r="C775" s="45"/>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row>
    <row r="776" spans="1:60" ht="15.75" customHeight="1">
      <c r="A776" s="45"/>
      <c r="B776" s="3"/>
      <c r="C776" s="45"/>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row>
    <row r="777" spans="1:60" ht="15.75" customHeight="1">
      <c r="A777" s="45"/>
      <c r="B777" s="3"/>
      <c r="C777" s="45"/>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row>
    <row r="778" spans="1:60" ht="15.75" customHeight="1">
      <c r="A778" s="45"/>
      <c r="B778" s="3"/>
      <c r="C778" s="45"/>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row>
    <row r="779" spans="1:60" ht="15.75" customHeight="1">
      <c r="A779" s="45"/>
      <c r="B779" s="3"/>
      <c r="C779" s="45"/>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row>
    <row r="780" spans="1:60" ht="15.75" customHeight="1">
      <c r="A780" s="45"/>
      <c r="B780" s="3"/>
      <c r="C780" s="45"/>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row>
    <row r="781" spans="1:60" ht="15.75" customHeight="1">
      <c r="A781" s="45"/>
      <c r="B781" s="3"/>
      <c r="C781" s="45"/>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row>
    <row r="782" spans="1:60" ht="15.75" customHeight="1">
      <c r="A782" s="45"/>
      <c r="B782" s="3"/>
      <c r="C782" s="45"/>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row>
    <row r="783" spans="1:60" ht="15.75" customHeight="1">
      <c r="A783" s="45"/>
      <c r="B783" s="3"/>
      <c r="C783" s="45"/>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row>
    <row r="784" spans="1:60" ht="15.75" customHeight="1">
      <c r="A784" s="45"/>
      <c r="B784" s="3"/>
      <c r="C784" s="45"/>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row>
    <row r="785" spans="1:60" ht="15.75" customHeight="1">
      <c r="A785" s="45"/>
      <c r="B785" s="3"/>
      <c r="C785" s="45"/>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row>
    <row r="786" spans="1:60" ht="15.75" customHeight="1">
      <c r="A786" s="45"/>
      <c r="B786" s="3"/>
      <c r="C786" s="45"/>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row>
    <row r="787" spans="1:60" ht="15.75" customHeight="1">
      <c r="A787" s="45"/>
      <c r="B787" s="3"/>
      <c r="C787" s="45"/>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row>
    <row r="788" spans="1:60" ht="15.75" customHeight="1">
      <c r="A788" s="45"/>
      <c r="B788" s="3"/>
      <c r="C788" s="45"/>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row>
    <row r="789" spans="1:60" ht="15.75" customHeight="1">
      <c r="A789" s="45"/>
      <c r="B789" s="3"/>
      <c r="C789" s="45"/>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row>
    <row r="790" spans="1:60" ht="15.75" customHeight="1">
      <c r="A790" s="45"/>
      <c r="B790" s="3"/>
      <c r="C790" s="45"/>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row>
    <row r="791" spans="1:60" ht="15.75" customHeight="1">
      <c r="A791" s="45"/>
      <c r="B791" s="3"/>
      <c r="C791" s="45"/>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row>
    <row r="792" spans="1:60" ht="15.75" customHeight="1">
      <c r="A792" s="45"/>
      <c r="B792" s="3"/>
      <c r="C792" s="45"/>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row>
    <row r="793" spans="1:60" ht="15.75" customHeight="1">
      <c r="A793" s="45"/>
      <c r="B793" s="3"/>
      <c r="C793" s="45"/>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row>
    <row r="794" spans="1:60" ht="15.75" customHeight="1">
      <c r="A794" s="45"/>
      <c r="B794" s="3"/>
      <c r="C794" s="45"/>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row>
    <row r="795" spans="1:60" ht="15.75" customHeight="1">
      <c r="A795" s="45"/>
      <c r="B795" s="3"/>
      <c r="C795" s="45"/>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row>
    <row r="796" spans="1:60" ht="15.75" customHeight="1">
      <c r="A796" s="45"/>
      <c r="B796" s="3"/>
      <c r="C796" s="45"/>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row>
    <row r="797" spans="1:60" ht="15.75" customHeight="1">
      <c r="A797" s="45"/>
      <c r="B797" s="3"/>
      <c r="C797" s="45"/>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row>
    <row r="798" spans="1:60" ht="15.75" customHeight="1">
      <c r="A798" s="45"/>
      <c r="B798" s="3"/>
      <c r="C798" s="45"/>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row>
    <row r="799" spans="1:60" ht="15.75" customHeight="1">
      <c r="A799" s="45"/>
      <c r="B799" s="3"/>
      <c r="C799" s="45"/>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row>
    <row r="800" spans="1:60" ht="15.75" customHeight="1">
      <c r="A800" s="45"/>
      <c r="B800" s="3"/>
      <c r="C800" s="45"/>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row>
    <row r="801" spans="1:60" ht="15.75" customHeight="1">
      <c r="A801" s="45"/>
      <c r="B801" s="3"/>
      <c r="C801" s="45"/>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row>
    <row r="802" spans="1:60" ht="15.75" customHeight="1">
      <c r="A802" s="45"/>
      <c r="B802" s="3"/>
      <c r="C802" s="45"/>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row>
    <row r="803" spans="1:60" ht="15.75" customHeight="1">
      <c r="A803" s="45"/>
      <c r="B803" s="3"/>
      <c r="C803" s="45"/>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row>
    <row r="804" spans="1:60" ht="15.75" customHeight="1">
      <c r="A804" s="45"/>
      <c r="B804" s="3"/>
      <c r="C804" s="45"/>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row>
    <row r="805" spans="1:60" ht="15.75" customHeight="1">
      <c r="A805" s="45"/>
      <c r="B805" s="3"/>
      <c r="C805" s="45"/>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row>
    <row r="806" spans="1:60" ht="15.75" customHeight="1">
      <c r="A806" s="45"/>
      <c r="B806" s="3"/>
      <c r="C806" s="45"/>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row>
    <row r="807" spans="1:60" ht="15.75" customHeight="1">
      <c r="A807" s="45"/>
      <c r="B807" s="3"/>
      <c r="C807" s="45"/>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row>
    <row r="808" spans="1:60" ht="15.75" customHeight="1">
      <c r="A808" s="45"/>
      <c r="B808" s="3"/>
      <c r="C808" s="45"/>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row>
    <row r="809" spans="1:60" ht="15.75" customHeight="1">
      <c r="A809" s="45"/>
      <c r="B809" s="3"/>
      <c r="C809" s="45"/>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row>
    <row r="810" spans="1:60" ht="15.75" customHeight="1">
      <c r="A810" s="45"/>
      <c r="B810" s="3"/>
      <c r="C810" s="45"/>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row>
    <row r="811" spans="1:60" ht="15.75" customHeight="1">
      <c r="A811" s="45"/>
      <c r="B811" s="3"/>
      <c r="C811" s="45"/>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row>
    <row r="812" spans="1:60" ht="15.75" customHeight="1">
      <c r="A812" s="45"/>
      <c r="B812" s="3"/>
      <c r="C812" s="45"/>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row>
    <row r="813" spans="1:60" ht="15.75" customHeight="1">
      <c r="A813" s="45"/>
      <c r="B813" s="3"/>
      <c r="C813" s="45"/>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row>
    <row r="814" spans="1:60" ht="15.75" customHeight="1">
      <c r="A814" s="45"/>
      <c r="B814" s="3"/>
      <c r="C814" s="45"/>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row>
    <row r="815" spans="1:60" ht="15.75" customHeight="1">
      <c r="A815" s="45"/>
      <c r="B815" s="3"/>
      <c r="C815" s="45"/>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row>
    <row r="816" spans="1:60" ht="15.75" customHeight="1">
      <c r="A816" s="45"/>
      <c r="B816" s="3"/>
      <c r="C816" s="45"/>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row>
    <row r="817" spans="1:60" ht="15.75" customHeight="1">
      <c r="A817" s="45"/>
      <c r="B817" s="3"/>
      <c r="C817" s="45"/>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row>
    <row r="818" spans="1:60" ht="15.75" customHeight="1">
      <c r="A818" s="45"/>
      <c r="B818" s="3"/>
      <c r="C818" s="45"/>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row>
    <row r="819" spans="1:60" ht="15.75" customHeight="1">
      <c r="A819" s="45"/>
      <c r="B819" s="3"/>
      <c r="C819" s="45"/>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row>
    <row r="820" spans="1:60" ht="15.75" customHeight="1">
      <c r="A820" s="45"/>
      <c r="B820" s="3"/>
      <c r="C820" s="45"/>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row>
    <row r="821" spans="1:60" ht="15.75" customHeight="1">
      <c r="A821" s="45"/>
      <c r="B821" s="3"/>
      <c r="C821" s="45"/>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row>
    <row r="822" spans="1:60" ht="15.75" customHeight="1">
      <c r="A822" s="45"/>
      <c r="B822" s="3"/>
      <c r="C822" s="45"/>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row>
    <row r="823" spans="1:60" ht="15.75" customHeight="1">
      <c r="A823" s="45"/>
      <c r="B823" s="3"/>
      <c r="C823" s="45"/>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row>
    <row r="824" spans="1:60" ht="15.75" customHeight="1">
      <c r="A824" s="45"/>
      <c r="B824" s="3"/>
      <c r="C824" s="45"/>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row>
    <row r="825" spans="1:60" ht="15.75" customHeight="1">
      <c r="A825" s="45"/>
      <c r="B825" s="3"/>
      <c r="C825" s="45"/>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row>
    <row r="826" spans="1:60" ht="15.75" customHeight="1">
      <c r="A826" s="45"/>
      <c r="B826" s="3"/>
      <c r="C826" s="45"/>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row>
    <row r="827" spans="1:60" ht="15.75" customHeight="1">
      <c r="A827" s="45"/>
      <c r="B827" s="3"/>
      <c r="C827" s="45"/>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row>
    <row r="828" spans="1:60" ht="15.75" customHeight="1">
      <c r="A828" s="45"/>
      <c r="B828" s="3"/>
      <c r="C828" s="45"/>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row>
    <row r="829" spans="1:60" ht="15.75" customHeight="1">
      <c r="A829" s="45"/>
      <c r="B829" s="3"/>
      <c r="C829" s="45"/>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row>
    <row r="830" spans="1:60" ht="15.75" customHeight="1">
      <c r="A830" s="45"/>
      <c r="B830" s="3"/>
      <c r="C830" s="45"/>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row>
    <row r="831" spans="1:60" ht="15.75" customHeight="1">
      <c r="A831" s="45"/>
      <c r="B831" s="3"/>
      <c r="C831" s="45"/>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row>
    <row r="832" spans="1:60" ht="15.75" customHeight="1">
      <c r="A832" s="45"/>
      <c r="B832" s="3"/>
      <c r="C832" s="45"/>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row>
    <row r="833" spans="1:60" ht="15.75" customHeight="1">
      <c r="A833" s="45"/>
      <c r="B833" s="3"/>
      <c r="C833" s="45"/>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row>
    <row r="834" spans="1:60" ht="15.75" customHeight="1">
      <c r="A834" s="45"/>
      <c r="B834" s="3"/>
      <c r="C834" s="45"/>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row>
    <row r="835" spans="1:60" ht="15.75" customHeight="1">
      <c r="A835" s="45"/>
      <c r="B835" s="3"/>
      <c r="C835" s="45"/>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row>
    <row r="836" spans="1:60" ht="15.75" customHeight="1">
      <c r="A836" s="45"/>
      <c r="B836" s="3"/>
      <c r="C836" s="45"/>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row>
    <row r="837" spans="1:60" ht="15.75" customHeight="1">
      <c r="A837" s="45"/>
      <c r="B837" s="3"/>
      <c r="C837" s="45"/>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row>
    <row r="838" spans="1:60" ht="15.75" customHeight="1">
      <c r="A838" s="45"/>
      <c r="B838" s="3"/>
      <c r="C838" s="45"/>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row>
    <row r="839" spans="1:60" ht="15.75" customHeight="1">
      <c r="A839" s="45"/>
      <c r="B839" s="3"/>
      <c r="C839" s="45"/>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row>
    <row r="840" spans="1:60" ht="15.75" customHeight="1">
      <c r="A840" s="45"/>
      <c r="B840" s="3"/>
      <c r="C840" s="45"/>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row>
    <row r="841" spans="1:60" ht="15.75" customHeight="1">
      <c r="A841" s="45"/>
      <c r="B841" s="3"/>
      <c r="C841" s="45"/>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row>
    <row r="842" spans="1:60" ht="15.75" customHeight="1">
      <c r="A842" s="45"/>
      <c r="B842" s="3"/>
      <c r="C842" s="45"/>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row>
    <row r="843" spans="1:60" ht="15.75" customHeight="1">
      <c r="A843" s="45"/>
      <c r="B843" s="3"/>
      <c r="C843" s="45"/>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row>
    <row r="844" spans="1:60" ht="15.75" customHeight="1">
      <c r="A844" s="45"/>
      <c r="B844" s="3"/>
      <c r="C844" s="45"/>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row>
    <row r="845" spans="1:60" ht="15.75" customHeight="1">
      <c r="A845" s="45"/>
      <c r="B845" s="3"/>
      <c r="C845" s="45"/>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row>
    <row r="846" spans="1:60" ht="15.75" customHeight="1">
      <c r="A846" s="45"/>
      <c r="B846" s="3"/>
      <c r="C846" s="45"/>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row>
    <row r="847" spans="1:60" ht="15.75" customHeight="1">
      <c r="A847" s="45"/>
      <c r="B847" s="3"/>
      <c r="C847" s="45"/>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row>
    <row r="848" spans="1:60" ht="15.75" customHeight="1">
      <c r="A848" s="45"/>
      <c r="B848" s="3"/>
      <c r="C848" s="45"/>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row>
    <row r="849" spans="1:60" ht="15.75" customHeight="1">
      <c r="A849" s="45"/>
      <c r="B849" s="3"/>
      <c r="C849" s="45"/>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row>
    <row r="850" spans="1:60" ht="15.75" customHeight="1">
      <c r="A850" s="45"/>
      <c r="B850" s="3"/>
      <c r="C850" s="45"/>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row>
    <row r="851" spans="1:60" ht="15.75" customHeight="1">
      <c r="A851" s="45"/>
      <c r="B851" s="3"/>
      <c r="C851" s="45"/>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row>
    <row r="852" spans="1:60" ht="15.75" customHeight="1">
      <c r="A852" s="45"/>
      <c r="B852" s="3"/>
      <c r="C852" s="45"/>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row>
    <row r="853" spans="1:60" ht="15.75" customHeight="1">
      <c r="A853" s="45"/>
      <c r="B853" s="3"/>
      <c r="C853" s="45"/>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row>
    <row r="854" spans="1:60" ht="15.75" customHeight="1">
      <c r="A854" s="45"/>
      <c r="B854" s="3"/>
      <c r="C854" s="45"/>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row>
    <row r="855" spans="1:60" ht="15.75" customHeight="1">
      <c r="A855" s="45"/>
      <c r="B855" s="3"/>
      <c r="C855" s="45"/>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row>
    <row r="856" spans="1:60" ht="15.75" customHeight="1">
      <c r="A856" s="45"/>
      <c r="B856" s="3"/>
      <c r="C856" s="45"/>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row>
    <row r="857" spans="1:60" ht="15.75" customHeight="1">
      <c r="A857" s="45"/>
      <c r="B857" s="3"/>
      <c r="C857" s="45"/>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row>
    <row r="858" spans="1:60" ht="15.75" customHeight="1">
      <c r="A858" s="45"/>
      <c r="B858" s="3"/>
      <c r="C858" s="45"/>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row>
    <row r="859" spans="1:60" ht="15.75" customHeight="1">
      <c r="A859" s="45"/>
      <c r="B859" s="3"/>
      <c r="C859" s="45"/>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row>
    <row r="860" spans="1:60" ht="15.75" customHeight="1">
      <c r="A860" s="45"/>
      <c r="B860" s="3"/>
      <c r="C860" s="45"/>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row>
    <row r="861" spans="1:60" ht="15.75" customHeight="1">
      <c r="A861" s="45"/>
      <c r="B861" s="3"/>
      <c r="C861" s="45"/>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row>
    <row r="862" spans="1:60" ht="15.75" customHeight="1">
      <c r="A862" s="45"/>
      <c r="B862" s="3"/>
      <c r="C862" s="45"/>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row>
    <row r="863" spans="1:60" ht="15.75" customHeight="1">
      <c r="A863" s="45"/>
      <c r="B863" s="3"/>
      <c r="C863" s="45"/>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row>
    <row r="864" spans="1:60" ht="15.75" customHeight="1">
      <c r="A864" s="45"/>
      <c r="B864" s="3"/>
      <c r="C864" s="45"/>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row>
    <row r="865" spans="1:60" ht="15.75" customHeight="1">
      <c r="A865" s="45"/>
      <c r="B865" s="3"/>
      <c r="C865" s="45"/>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row>
    <row r="866" spans="1:60" ht="15.75" customHeight="1">
      <c r="A866" s="45"/>
      <c r="B866" s="3"/>
      <c r="C866" s="45"/>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row>
    <row r="867" spans="1:60" ht="15.75" customHeight="1">
      <c r="A867" s="45"/>
      <c r="B867" s="3"/>
      <c r="C867" s="45"/>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row>
    <row r="868" spans="1:60" ht="15.75" customHeight="1">
      <c r="A868" s="45"/>
      <c r="B868" s="3"/>
      <c r="C868" s="45"/>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row>
    <row r="869" spans="1:60" ht="15.75" customHeight="1">
      <c r="A869" s="45"/>
      <c r="B869" s="3"/>
      <c r="C869" s="45"/>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row>
    <row r="870" spans="1:60" ht="15.75" customHeight="1">
      <c r="A870" s="45"/>
      <c r="B870" s="3"/>
      <c r="C870" s="45"/>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row>
    <row r="871" spans="1:60" ht="15.75" customHeight="1">
      <c r="A871" s="45"/>
      <c r="B871" s="3"/>
      <c r="C871" s="45"/>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row>
    <row r="872" spans="1:60" ht="15.75" customHeight="1">
      <c r="A872" s="45"/>
      <c r="B872" s="3"/>
      <c r="C872" s="45"/>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row>
    <row r="873" spans="1:60" ht="15.75" customHeight="1">
      <c r="A873" s="45"/>
      <c r="B873" s="3"/>
      <c r="C873" s="45"/>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row>
    <row r="874" spans="1:60" ht="15.75" customHeight="1">
      <c r="A874" s="45"/>
      <c r="B874" s="3"/>
      <c r="C874" s="45"/>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row>
    <row r="875" spans="1:60" ht="15.75" customHeight="1">
      <c r="A875" s="45"/>
      <c r="B875" s="3"/>
      <c r="C875" s="45"/>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row>
    <row r="876" spans="1:60" ht="15.75" customHeight="1">
      <c r="A876" s="45"/>
      <c r="B876" s="3"/>
      <c r="C876" s="45"/>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row>
    <row r="877" spans="1:60" ht="15.75" customHeight="1">
      <c r="A877" s="45"/>
      <c r="B877" s="3"/>
      <c r="C877" s="45"/>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row>
    <row r="878" spans="1:60" ht="15.75" customHeight="1">
      <c r="A878" s="45"/>
      <c r="B878" s="3"/>
      <c r="C878" s="45"/>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row>
    <row r="879" spans="1:60" ht="15.75" customHeight="1">
      <c r="A879" s="45"/>
      <c r="B879" s="3"/>
      <c r="C879" s="45"/>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row>
    <row r="880" spans="1:60" ht="15.75" customHeight="1">
      <c r="A880" s="45"/>
      <c r="B880" s="3"/>
      <c r="C880" s="45"/>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row>
    <row r="881" spans="1:60" ht="15.75" customHeight="1">
      <c r="A881" s="45"/>
      <c r="B881" s="3"/>
      <c r="C881" s="45"/>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row>
    <row r="882" spans="1:60" ht="15.75" customHeight="1">
      <c r="A882" s="45"/>
      <c r="B882" s="3"/>
      <c r="C882" s="45"/>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row>
    <row r="883" spans="1:60" ht="15.75" customHeight="1">
      <c r="A883" s="45"/>
      <c r="B883" s="3"/>
      <c r="C883" s="45"/>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row>
    <row r="884" spans="1:60" ht="15.75" customHeight="1">
      <c r="A884" s="45"/>
      <c r="B884" s="3"/>
      <c r="C884" s="45"/>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row>
    <row r="885" spans="1:60" ht="15.75" customHeight="1">
      <c r="A885" s="45"/>
      <c r="B885" s="3"/>
      <c r="C885" s="45"/>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row>
    <row r="886" spans="1:60" ht="15.75" customHeight="1">
      <c r="A886" s="45"/>
      <c r="B886" s="3"/>
      <c r="C886" s="45"/>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row>
    <row r="887" spans="1:60" ht="15.75" customHeight="1">
      <c r="A887" s="45"/>
      <c r="B887" s="3"/>
      <c r="C887" s="45"/>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row>
    <row r="888" spans="1:60" ht="15.75" customHeight="1">
      <c r="A888" s="45"/>
      <c r="B888" s="3"/>
      <c r="C888" s="45"/>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row>
    <row r="889" spans="1:60" ht="15.75" customHeight="1">
      <c r="A889" s="45"/>
      <c r="B889" s="3"/>
      <c r="C889" s="45"/>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row>
    <row r="890" spans="1:60" ht="15.75" customHeight="1">
      <c r="A890" s="45"/>
      <c r="B890" s="3"/>
      <c r="C890" s="45"/>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row>
    <row r="891" spans="1:60" ht="15.75" customHeight="1">
      <c r="A891" s="45"/>
      <c r="B891" s="3"/>
      <c r="C891" s="45"/>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row>
    <row r="892" spans="1:60" ht="15.75" customHeight="1">
      <c r="A892" s="45"/>
      <c r="B892" s="3"/>
      <c r="C892" s="45"/>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row>
    <row r="893" spans="1:60" ht="15.75" customHeight="1">
      <c r="A893" s="45"/>
      <c r="B893" s="3"/>
      <c r="C893" s="45"/>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row>
    <row r="894" spans="1:60" ht="15.75" customHeight="1">
      <c r="A894" s="45"/>
      <c r="B894" s="3"/>
      <c r="C894" s="45"/>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row>
    <row r="895" spans="1:60" ht="15.75" customHeight="1">
      <c r="A895" s="45"/>
      <c r="B895" s="3"/>
      <c r="C895" s="45"/>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row>
    <row r="896" spans="1:60" ht="15.75" customHeight="1">
      <c r="A896" s="45"/>
      <c r="B896" s="3"/>
      <c r="C896" s="45"/>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row>
    <row r="897" spans="1:60" ht="15.75" customHeight="1">
      <c r="A897" s="45"/>
      <c r="B897" s="3"/>
      <c r="C897" s="45"/>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row>
    <row r="898" spans="1:60" ht="15.75" customHeight="1">
      <c r="A898" s="45"/>
      <c r="B898" s="3"/>
      <c r="C898" s="45"/>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row>
    <row r="899" spans="1:60" ht="15.75" customHeight="1">
      <c r="A899" s="45"/>
      <c r="B899" s="3"/>
      <c r="C899" s="45"/>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row>
    <row r="900" spans="1:60" ht="15.75" customHeight="1">
      <c r="A900" s="45"/>
      <c r="B900" s="3"/>
      <c r="C900" s="45"/>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row>
    <row r="901" spans="1:60" ht="15.75" customHeight="1">
      <c r="A901" s="45"/>
      <c r="B901" s="3"/>
      <c r="C901" s="45"/>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row>
    <row r="902" spans="1:60" ht="15.75" customHeight="1">
      <c r="A902" s="45"/>
      <c r="B902" s="3"/>
      <c r="C902" s="45"/>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row>
    <row r="903" spans="1:60" ht="15.75" customHeight="1">
      <c r="A903" s="45"/>
      <c r="B903" s="3"/>
      <c r="C903" s="45"/>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row>
    <row r="904" spans="1:60" ht="15.75" customHeight="1">
      <c r="A904" s="45"/>
      <c r="B904" s="3"/>
      <c r="C904" s="45"/>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row>
    <row r="905" spans="1:60" ht="15.75" customHeight="1">
      <c r="A905" s="45"/>
      <c r="B905" s="3"/>
      <c r="C905" s="45"/>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row>
    <row r="906" spans="1:60" ht="15.75" customHeight="1">
      <c r="A906" s="45"/>
      <c r="B906" s="3"/>
      <c r="C906" s="45"/>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row>
    <row r="907" spans="1:60" ht="15.75" customHeight="1">
      <c r="A907" s="45"/>
      <c r="B907" s="3"/>
      <c r="C907" s="45"/>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row>
    <row r="908" spans="1:60" ht="15.75" customHeight="1">
      <c r="A908" s="45"/>
      <c r="B908" s="3"/>
      <c r="C908" s="45"/>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row>
    <row r="909" spans="1:60" ht="15.75" customHeight="1">
      <c r="A909" s="45"/>
      <c r="B909" s="3"/>
      <c r="C909" s="45"/>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row>
    <row r="910" spans="1:60" ht="15.75" customHeight="1">
      <c r="A910" s="45"/>
      <c r="B910" s="3"/>
      <c r="C910" s="45"/>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row>
    <row r="911" spans="1:60" ht="15.75" customHeight="1">
      <c r="A911" s="45"/>
      <c r="B911" s="3"/>
      <c r="C911" s="45"/>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row>
    <row r="912" spans="1:60" ht="15.75" customHeight="1">
      <c r="A912" s="45"/>
      <c r="B912" s="3"/>
      <c r="C912" s="45"/>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row>
    <row r="913" spans="1:60" ht="15.75" customHeight="1">
      <c r="A913" s="45"/>
      <c r="B913" s="3"/>
      <c r="C913" s="45"/>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row>
    <row r="914" spans="1:60" ht="15.75" customHeight="1">
      <c r="A914" s="45"/>
      <c r="B914" s="3"/>
      <c r="C914" s="45"/>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row>
    <row r="915" spans="1:60" ht="15.75" customHeight="1">
      <c r="A915" s="45"/>
      <c r="B915" s="3"/>
      <c r="C915" s="45"/>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row>
    <row r="916" spans="1:60" ht="15.75" customHeight="1">
      <c r="A916" s="45"/>
      <c r="B916" s="3"/>
      <c r="C916" s="45"/>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row>
    <row r="917" spans="1:60" ht="15.75" customHeight="1">
      <c r="A917" s="45"/>
      <c r="B917" s="3"/>
      <c r="C917" s="45"/>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row>
    <row r="918" spans="1:60" ht="15.75" customHeight="1">
      <c r="A918" s="45"/>
      <c r="B918" s="3"/>
      <c r="C918" s="45"/>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row>
    <row r="919" spans="1:60" ht="15.75" customHeight="1">
      <c r="A919" s="45"/>
      <c r="B919" s="3"/>
      <c r="C919" s="45"/>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row>
    <row r="920" spans="1:60" ht="15.75" customHeight="1">
      <c r="A920" s="45"/>
      <c r="B920" s="3"/>
      <c r="C920" s="45"/>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row>
    <row r="921" spans="1:60" ht="15.75" customHeight="1">
      <c r="A921" s="45"/>
      <c r="B921" s="3"/>
      <c r="C921" s="45"/>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row>
    <row r="922" spans="1:60" ht="15.75" customHeight="1">
      <c r="A922" s="45"/>
      <c r="B922" s="3"/>
      <c r="C922" s="45"/>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row>
    <row r="923" spans="1:60" ht="15.75" customHeight="1">
      <c r="A923" s="45"/>
      <c r="B923" s="3"/>
      <c r="C923" s="45"/>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row>
    <row r="924" spans="1:60" ht="15.75" customHeight="1">
      <c r="A924" s="45"/>
      <c r="B924" s="3"/>
      <c r="C924" s="45"/>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row>
    <row r="925" spans="1:60" ht="15.75" customHeight="1">
      <c r="A925" s="45"/>
      <c r="B925" s="3"/>
      <c r="C925" s="45"/>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row>
    <row r="926" spans="1:60" ht="15.75" customHeight="1">
      <c r="A926" s="45"/>
      <c r="B926" s="3"/>
      <c r="C926" s="45"/>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row>
    <row r="927" spans="1:60" ht="15.75" customHeight="1">
      <c r="A927" s="45"/>
      <c r="B927" s="3"/>
      <c r="C927" s="45"/>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row>
    <row r="928" spans="1:60" ht="15.75" customHeight="1">
      <c r="A928" s="45"/>
      <c r="B928" s="3"/>
      <c r="C928" s="45"/>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row>
    <row r="929" spans="1:60" ht="15.75" customHeight="1">
      <c r="A929" s="45"/>
      <c r="B929" s="3"/>
      <c r="C929" s="45"/>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row>
    <row r="930" spans="1:60" ht="15.75" customHeight="1">
      <c r="A930" s="45"/>
      <c r="B930" s="3"/>
      <c r="C930" s="45"/>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row>
    <row r="931" spans="1:60" ht="15.75" customHeight="1">
      <c r="A931" s="45"/>
      <c r="B931" s="3"/>
      <c r="C931" s="45"/>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row>
    <row r="932" spans="1:60" ht="15.75" customHeight="1">
      <c r="A932" s="45"/>
      <c r="B932" s="3"/>
      <c r="C932" s="45"/>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row>
    <row r="933" spans="1:60" ht="15.75" customHeight="1">
      <c r="A933" s="45"/>
      <c r="B933" s="3"/>
      <c r="C933" s="45"/>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row>
    <row r="934" spans="1:60" ht="15.75" customHeight="1">
      <c r="A934" s="45"/>
      <c r="B934" s="3"/>
      <c r="C934" s="45"/>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row>
    <row r="935" spans="1:60" ht="15.75" customHeight="1">
      <c r="A935" s="45"/>
      <c r="B935" s="3"/>
      <c r="C935" s="45"/>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row>
    <row r="936" spans="1:60" ht="15.75" customHeight="1">
      <c r="A936" s="45"/>
      <c r="B936" s="3"/>
      <c r="C936" s="45"/>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row>
    <row r="937" spans="1:60" ht="15.75" customHeight="1">
      <c r="A937" s="45"/>
      <c r="B937" s="3"/>
      <c r="C937" s="45"/>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row>
    <row r="938" spans="1:60" ht="15.75" customHeight="1">
      <c r="A938" s="45"/>
      <c r="B938" s="3"/>
      <c r="C938" s="45"/>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row>
    <row r="939" spans="1:60" ht="15.75" customHeight="1">
      <c r="A939" s="45"/>
      <c r="B939" s="3"/>
      <c r="C939" s="45"/>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row>
    <row r="940" spans="1:60" ht="15.75" customHeight="1">
      <c r="A940" s="45"/>
      <c r="B940" s="3"/>
      <c r="C940" s="45"/>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row>
    <row r="941" spans="1:60" ht="15.75" customHeight="1">
      <c r="A941" s="45"/>
      <c r="B941" s="3"/>
      <c r="C941" s="45"/>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row>
    <row r="942" spans="1:60" ht="15.75" customHeight="1">
      <c r="A942" s="45"/>
      <c r="B942" s="3"/>
      <c r="C942" s="45"/>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row>
    <row r="943" spans="1:60" ht="15.75" customHeight="1">
      <c r="A943" s="45"/>
      <c r="B943" s="3"/>
      <c r="C943" s="45"/>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row>
    <row r="944" spans="1:60" ht="15.75" customHeight="1">
      <c r="A944" s="45"/>
      <c r="B944" s="3"/>
      <c r="C944" s="45"/>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row>
    <row r="945" spans="1:60" ht="15.75" customHeight="1">
      <c r="A945" s="45"/>
      <c r="B945" s="3"/>
      <c r="C945" s="45"/>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row>
    <row r="946" spans="1:60" ht="15.75" customHeight="1">
      <c r="A946" s="45"/>
      <c r="B946" s="3"/>
      <c r="C946" s="45"/>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row>
    <row r="947" spans="1:60" ht="15.75" customHeight="1">
      <c r="A947" s="45"/>
      <c r="B947" s="3"/>
      <c r="C947" s="45"/>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row>
    <row r="948" spans="1:60" ht="15.75" customHeight="1">
      <c r="A948" s="45"/>
      <c r="B948" s="3"/>
      <c r="C948" s="45"/>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row>
    <row r="949" spans="1:60" ht="15.75" customHeight="1">
      <c r="A949" s="45"/>
      <c r="B949" s="3"/>
      <c r="C949" s="45"/>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row>
    <row r="950" spans="1:60" ht="15.75" customHeight="1">
      <c r="A950" s="45"/>
      <c r="B950" s="3"/>
      <c r="C950" s="45"/>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row>
    <row r="951" spans="1:60" ht="15.75" customHeight="1">
      <c r="A951" s="45"/>
      <c r="B951" s="3"/>
      <c r="C951" s="45"/>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row>
    <row r="952" spans="1:60" ht="15.75" customHeight="1">
      <c r="A952" s="45"/>
      <c r="B952" s="3"/>
      <c r="C952" s="45"/>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row>
    <row r="953" spans="1:60" ht="15.75" customHeight="1">
      <c r="A953" s="45"/>
      <c r="B953" s="3"/>
      <c r="C953" s="45"/>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row>
    <row r="954" spans="1:60" ht="15.75" customHeight="1">
      <c r="A954" s="45"/>
      <c r="B954" s="3"/>
      <c r="C954" s="45"/>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row>
    <row r="955" spans="1:60" ht="15.75" customHeight="1">
      <c r="A955" s="45"/>
      <c r="B955" s="3"/>
      <c r="C955" s="45"/>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row>
    <row r="956" spans="1:60" ht="15.75" customHeight="1">
      <c r="A956" s="45"/>
      <c r="B956" s="3"/>
      <c r="C956" s="45"/>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row>
    <row r="957" spans="1:60" ht="15.75" customHeight="1">
      <c r="A957" s="45"/>
      <c r="B957" s="3"/>
      <c r="C957" s="45"/>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row>
    <row r="958" spans="1:60" ht="15.75" customHeight="1">
      <c r="A958" s="45"/>
      <c r="B958" s="3"/>
      <c r="C958" s="45"/>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row>
    <row r="959" spans="1:60" ht="15.75" customHeight="1">
      <c r="A959" s="45"/>
      <c r="B959" s="3"/>
      <c r="C959" s="45"/>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row>
    <row r="960" spans="1:60" ht="15.75" customHeight="1">
      <c r="A960" s="45"/>
      <c r="B960" s="3"/>
      <c r="C960" s="45"/>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row>
    <row r="961" spans="1:60" ht="15.75" customHeight="1">
      <c r="A961" s="45"/>
      <c r="B961" s="3"/>
      <c r="C961" s="45"/>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row>
    <row r="962" spans="1:60" ht="15.75" customHeight="1">
      <c r="A962" s="45"/>
      <c r="B962" s="3"/>
      <c r="C962" s="45"/>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row>
    <row r="963" spans="1:60" ht="15.75" customHeight="1">
      <c r="A963" s="45"/>
      <c r="B963" s="3"/>
      <c r="C963" s="45"/>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row>
    <row r="964" spans="1:60" ht="15.75" customHeight="1">
      <c r="A964" s="45"/>
      <c r="B964" s="3"/>
      <c r="C964" s="45"/>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row>
    <row r="965" spans="1:60" ht="15.75" customHeight="1">
      <c r="A965" s="45"/>
      <c r="B965" s="3"/>
      <c r="C965" s="45"/>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row>
    <row r="966" spans="1:60" ht="15.75" customHeight="1">
      <c r="A966" s="45"/>
      <c r="B966" s="3"/>
      <c r="C966" s="45"/>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row>
    <row r="967" spans="1:60" ht="15.75" customHeight="1">
      <c r="A967" s="45"/>
      <c r="B967" s="3"/>
      <c r="C967" s="45"/>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row>
    <row r="968" spans="1:60" ht="15.75" customHeight="1">
      <c r="A968" s="45"/>
      <c r="B968" s="3"/>
      <c r="C968" s="45"/>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row>
    <row r="969" spans="1:60" ht="15.75" customHeight="1">
      <c r="A969" s="45"/>
      <c r="B969" s="3"/>
      <c r="C969" s="45"/>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row>
    <row r="970" spans="1:60" ht="15.75" customHeight="1">
      <c r="A970" s="45"/>
      <c r="B970" s="3"/>
      <c r="C970" s="45"/>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row>
    <row r="971" spans="1:60" ht="15.75" customHeight="1">
      <c r="A971" s="45"/>
      <c r="B971" s="3"/>
      <c r="C971" s="45"/>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row>
    <row r="972" spans="1:60" ht="15.75" customHeight="1">
      <c r="A972" s="45"/>
      <c r="B972" s="3"/>
      <c r="C972" s="45"/>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row>
    <row r="973" spans="1:60" ht="15.75" customHeight="1">
      <c r="A973" s="45"/>
      <c r="B973" s="3"/>
      <c r="C973" s="45"/>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row>
    <row r="974" spans="1:60" ht="15.75" customHeight="1">
      <c r="A974" s="45"/>
      <c r="B974" s="3"/>
      <c r="C974" s="45"/>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row>
    <row r="975" spans="1:60" ht="15.75" customHeight="1">
      <c r="A975" s="45"/>
      <c r="B975" s="3"/>
      <c r="C975" s="45"/>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row>
    <row r="976" spans="1:60" ht="15.75" customHeight="1">
      <c r="A976" s="45"/>
      <c r="B976" s="3"/>
      <c r="C976" s="45"/>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row>
    <row r="977" spans="1:60" ht="15.75" customHeight="1">
      <c r="A977" s="45"/>
      <c r="B977" s="3"/>
      <c r="C977" s="45"/>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row>
    <row r="978" spans="1:60" ht="15.75" customHeight="1">
      <c r="A978" s="45"/>
      <c r="B978" s="3"/>
      <c r="C978" s="45"/>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row>
    <row r="979" spans="1:60" ht="15.75" customHeight="1">
      <c r="A979" s="45"/>
      <c r="B979" s="3"/>
      <c r="C979" s="45"/>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row>
    <row r="980" spans="1:60" ht="15.75" customHeight="1">
      <c r="A980" s="45"/>
      <c r="B980" s="3"/>
      <c r="C980" s="45"/>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row>
    <row r="981" spans="1:60" ht="15.75" customHeight="1">
      <c r="A981" s="45"/>
      <c r="B981" s="3"/>
      <c r="C981" s="45"/>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row>
    <row r="982" spans="1:60" ht="15.75" customHeight="1">
      <c r="A982" s="45"/>
      <c r="B982" s="3"/>
      <c r="C982" s="45"/>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row>
    <row r="983" spans="1:60" ht="15.75" customHeight="1">
      <c r="A983" s="45"/>
      <c r="B983" s="3"/>
      <c r="C983" s="45"/>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row>
    <row r="984" spans="1:60" ht="15.75" customHeight="1">
      <c r="A984" s="45"/>
      <c r="B984" s="3"/>
      <c r="C984" s="45"/>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row>
    <row r="985" spans="1:60" ht="15.75" customHeight="1">
      <c r="A985" s="45"/>
      <c r="B985" s="3"/>
      <c r="C985" s="45"/>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row>
    <row r="986" spans="1:60" ht="15.75" customHeight="1">
      <c r="A986" s="45"/>
      <c r="B986" s="3"/>
      <c r="C986" s="45"/>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row>
    <row r="987" spans="1:60" ht="15.75" customHeight="1">
      <c r="A987" s="45"/>
      <c r="B987" s="3"/>
      <c r="C987" s="45"/>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row>
    <row r="988" spans="1:60" ht="15.75" customHeight="1">
      <c r="A988" s="45"/>
      <c r="B988" s="3"/>
      <c r="C988" s="45"/>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row>
    <row r="989" spans="1:60" ht="15.75" customHeight="1">
      <c r="A989" s="45"/>
      <c r="B989" s="3"/>
      <c r="C989" s="45"/>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row>
    <row r="990" spans="1:60" ht="15.75" customHeight="1">
      <c r="A990" s="45"/>
      <c r="B990" s="3"/>
      <c r="C990" s="45"/>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row>
    <row r="991" spans="1:60" ht="15.75" customHeight="1">
      <c r="A991" s="45"/>
      <c r="B991" s="3"/>
      <c r="C991" s="45"/>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row>
    <row r="992" spans="1:60" ht="15.75" customHeight="1">
      <c r="A992" s="45"/>
      <c r="B992" s="3"/>
      <c r="C992" s="45"/>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row>
    <row r="993" spans="1:60" ht="15.75" customHeight="1">
      <c r="A993" s="45"/>
      <c r="B993" s="3"/>
      <c r="C993" s="45"/>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row>
    <row r="994" spans="1:60" ht="15.75" customHeight="1">
      <c r="A994" s="45"/>
      <c r="B994" s="3"/>
      <c r="C994" s="45"/>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row>
    <row r="995" spans="1:60" ht="15.75" customHeight="1">
      <c r="A995" s="45"/>
      <c r="B995" s="3"/>
      <c r="C995" s="45"/>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row>
    <row r="996" spans="1:60" ht="15.75" customHeight="1">
      <c r="A996" s="45"/>
      <c r="B996" s="3"/>
      <c r="C996" s="45"/>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row>
    <row r="997" spans="1:60" ht="15.75" customHeight="1">
      <c r="A997" s="45"/>
      <c r="B997" s="3"/>
      <c r="C997" s="45"/>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row>
    <row r="998" spans="1:60" ht="15.75" customHeight="1">
      <c r="A998" s="45"/>
      <c r="B998" s="3"/>
      <c r="C998" s="45"/>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row>
    <row r="999" spans="1:60" ht="15.75" customHeight="1">
      <c r="A999" s="45"/>
      <c r="B999" s="3"/>
      <c r="C999" s="45"/>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row>
    <row r="1000" spans="1:60" ht="15.75" customHeight="1">
      <c r="A1000" s="45"/>
      <c r="B1000" s="3"/>
      <c r="C1000" s="45"/>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row>
    <row r="1001" spans="1:60" ht="15.75" customHeight="1">
      <c r="A1001" s="45"/>
      <c r="B1001" s="3"/>
      <c r="C1001" s="45"/>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row>
    <row r="1002" spans="1:60" ht="15.75" customHeight="1">
      <c r="A1002" s="45"/>
      <c r="B1002" s="3"/>
      <c r="C1002" s="45"/>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row>
    <row r="1003" spans="1:60" ht="15.75" customHeight="1">
      <c r="A1003" s="45"/>
      <c r="B1003" s="3"/>
      <c r="C1003" s="45"/>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row>
    <row r="1004" spans="1:60" ht="15.75" customHeight="1">
      <c r="A1004" s="45"/>
      <c r="B1004" s="3"/>
      <c r="C1004" s="45"/>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row>
    <row r="1005" spans="1:60" ht="15.75" customHeight="1">
      <c r="A1005" s="45"/>
      <c r="B1005" s="3"/>
      <c r="C1005" s="45"/>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row>
    <row r="1006" spans="1:60" ht="15.75" customHeight="1">
      <c r="A1006" s="45"/>
      <c r="B1006" s="3"/>
      <c r="C1006" s="45"/>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row>
    <row r="1007" spans="1:60" ht="15.75" customHeight="1">
      <c r="A1007" s="45"/>
      <c r="B1007" s="3"/>
      <c r="C1007" s="45"/>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row>
    <row r="1008" spans="1:60" ht="15.75" customHeight="1">
      <c r="A1008" s="45"/>
      <c r="B1008" s="3"/>
      <c r="C1008" s="45"/>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row>
    <row r="1009" spans="1:60" ht="14.25">
      <c r="A1009" s="45"/>
      <c r="B1009" s="3"/>
      <c r="C1009" s="45"/>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row>
    <row r="1010" spans="1:60" ht="14.25">
      <c r="A1010" s="45"/>
      <c r="B1010" s="3"/>
      <c r="C1010" s="45"/>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row>
  </sheetData>
  <mergeCells count="32">
    <mergeCell ref="B1:BE1"/>
    <mergeCell ref="B2:I2"/>
    <mergeCell ref="J2:BE2"/>
    <mergeCell ref="G3:G4"/>
    <mergeCell ref="H3:I3"/>
    <mergeCell ref="J3:M3"/>
    <mergeCell ref="N3:Q3"/>
    <mergeCell ref="R3:U3"/>
    <mergeCell ref="V3:Y3"/>
    <mergeCell ref="Z3:AC3"/>
    <mergeCell ref="AD3:AG3"/>
    <mergeCell ref="AH3:AK3"/>
    <mergeCell ref="AL3:AO3"/>
    <mergeCell ref="AP3:AS3"/>
    <mergeCell ref="BB3:BE3"/>
    <mergeCell ref="B3:B4"/>
    <mergeCell ref="BI3:BN3"/>
    <mergeCell ref="BL21:BM21"/>
    <mergeCell ref="A21:BK21"/>
    <mergeCell ref="BL5:BL8"/>
    <mergeCell ref="BL9:BL12"/>
    <mergeCell ref="BL13:BL15"/>
    <mergeCell ref="BL17:BL20"/>
    <mergeCell ref="BF3:BF4"/>
    <mergeCell ref="BG3:BG4"/>
    <mergeCell ref="BH3:BH4"/>
    <mergeCell ref="A3:A4"/>
    <mergeCell ref="C3:D4"/>
    <mergeCell ref="E3:E4"/>
    <mergeCell ref="F3:F4"/>
    <mergeCell ref="AT3:AW3"/>
    <mergeCell ref="AX3:BA3"/>
  </mergeCells>
  <hyperlinks>
    <hyperlink ref="BG19" r:id="rId1"/>
  </hyperlinks>
  <pageMargins left="0.7" right="0.7" top="0.75" bottom="0.75" header="0" footer="0"/>
  <pageSetup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DESPLEGABLES!$A$2:$A$5</xm:f>
          </x14:formula1>
          <xm:sqref>BN4:BN20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topLeftCell="A16" workbookViewId="0">
      <pane xSplit="3" ySplit="2" topLeftCell="R18" activePane="bottomRight" state="frozen"/>
      <selection activeCell="A16" sqref="A16"/>
      <selection pane="topRight" activeCell="D16" sqref="D16"/>
      <selection pane="bottomLeft" activeCell="A18" sqref="A18"/>
      <selection pane="bottomRight" activeCell="V18" sqref="V18"/>
    </sheetView>
  </sheetViews>
  <sheetFormatPr baseColWidth="10" defaultColWidth="12.625" defaultRowHeight="15" customHeight="1"/>
  <cols>
    <col min="1" max="1" width="9.625" style="344" customWidth="1"/>
    <col min="2" max="2" width="6.75" style="344" customWidth="1"/>
    <col min="3" max="3" width="1.625" style="344" customWidth="1"/>
    <col min="4" max="4" width="31.25" style="344" customWidth="1"/>
    <col min="5" max="5" width="7.75" style="344" customWidth="1"/>
    <col min="6" max="6" width="34.5" style="344" customWidth="1"/>
    <col min="7" max="7" width="34" style="344" customWidth="1"/>
    <col min="8" max="8" width="10.375" style="344" customWidth="1"/>
    <col min="9" max="9" width="9.75" style="344" customWidth="1"/>
    <col min="10" max="10" width="9.375" style="344" customWidth="1"/>
    <col min="11" max="11" width="4.125" style="344" customWidth="1"/>
    <col min="12" max="14" width="9.375" style="344" customWidth="1"/>
    <col min="15" max="15" width="8.125" style="344" customWidth="1"/>
    <col min="16" max="16" width="5.875" style="344" customWidth="1"/>
    <col min="17" max="17" width="26" style="344" customWidth="1"/>
    <col min="18" max="18" width="19.375" style="344" customWidth="1"/>
    <col min="19" max="19" width="15.25" style="344" customWidth="1"/>
    <col min="20" max="20" width="34.625" style="344" customWidth="1"/>
    <col min="21" max="21" width="32.5" style="344" customWidth="1"/>
    <col min="22" max="22" width="42" style="344" customWidth="1"/>
    <col min="23" max="23" width="12.75" style="344" customWidth="1"/>
    <col min="24" max="24" width="12.5" style="344" customWidth="1"/>
    <col min="25" max="25" width="12.75" style="344" customWidth="1"/>
    <col min="26" max="26" width="11.125" style="344" customWidth="1"/>
    <col min="27" max="27" width="22.375" style="344" customWidth="1"/>
    <col min="28" max="29" width="9.375" style="344" customWidth="1"/>
    <col min="30" max="16384" width="12.625" style="344"/>
  </cols>
  <sheetData>
    <row r="1" spans="1:29" ht="57" customHeight="1">
      <c r="A1" s="444" t="s">
        <v>0</v>
      </c>
      <c r="B1" s="441"/>
      <c r="C1" s="441"/>
      <c r="D1" s="441"/>
      <c r="E1" s="441"/>
      <c r="F1" s="441"/>
      <c r="G1" s="441"/>
      <c r="H1" s="441"/>
      <c r="I1" s="441"/>
      <c r="J1" s="441"/>
      <c r="K1" s="441"/>
      <c r="L1" s="441"/>
      <c r="M1" s="441"/>
      <c r="N1" s="441"/>
      <c r="O1" s="441"/>
      <c r="P1" s="441"/>
      <c r="Q1" s="441"/>
      <c r="R1" s="441"/>
      <c r="S1" s="264"/>
      <c r="T1" s="264"/>
      <c r="U1" s="264"/>
      <c r="V1" s="264"/>
      <c r="W1" s="264"/>
      <c r="X1" s="264"/>
      <c r="Y1" s="264"/>
      <c r="Z1" s="264"/>
      <c r="AA1" s="264"/>
      <c r="AB1" s="264"/>
      <c r="AC1" s="264"/>
    </row>
    <row r="2" spans="1:29" ht="51" customHeight="1">
      <c r="A2" s="445" t="s">
        <v>87</v>
      </c>
      <c r="B2" s="441"/>
      <c r="C2" s="441"/>
      <c r="D2" s="441"/>
      <c r="E2" s="441"/>
      <c r="F2" s="441"/>
      <c r="G2" s="441"/>
      <c r="H2" s="441"/>
      <c r="I2" s="441"/>
      <c r="J2" s="441"/>
      <c r="K2" s="441"/>
      <c r="L2" s="441"/>
      <c r="M2" s="441"/>
      <c r="N2" s="441"/>
      <c r="O2" s="441"/>
      <c r="P2" s="441"/>
      <c r="Q2" s="441"/>
      <c r="R2" s="441"/>
      <c r="S2" s="264"/>
      <c r="T2" s="264"/>
      <c r="U2" s="264"/>
      <c r="V2" s="264"/>
      <c r="W2" s="264"/>
      <c r="X2" s="264"/>
      <c r="Y2" s="264"/>
      <c r="Z2" s="264"/>
      <c r="AA2" s="264"/>
      <c r="AB2" s="264"/>
      <c r="AC2" s="264"/>
    </row>
    <row r="3" spans="1:29" ht="24.75" customHeight="1">
      <c r="A3" s="446" t="s">
        <v>88</v>
      </c>
      <c r="B3" s="447"/>
      <c r="C3" s="448" t="s">
        <v>89</v>
      </c>
      <c r="D3" s="449"/>
      <c r="E3" s="449"/>
      <c r="F3" s="449"/>
      <c r="G3" s="449"/>
      <c r="H3" s="427"/>
      <c r="I3" s="359"/>
      <c r="J3" s="359"/>
      <c r="K3" s="359"/>
      <c r="L3" s="359"/>
      <c r="M3" s="359"/>
      <c r="N3" s="359"/>
      <c r="O3" s="359"/>
      <c r="P3" s="359"/>
      <c r="Q3" s="359"/>
      <c r="R3" s="359"/>
      <c r="S3" s="264"/>
      <c r="T3" s="264"/>
      <c r="U3" s="264"/>
      <c r="V3" s="264"/>
      <c r="W3" s="264"/>
      <c r="X3" s="264"/>
      <c r="Y3" s="264"/>
      <c r="Z3" s="264"/>
      <c r="AA3" s="264"/>
      <c r="AB3" s="264"/>
      <c r="AC3" s="264"/>
    </row>
    <row r="4" spans="1:29" ht="9" customHeight="1">
      <c r="A4" s="359"/>
      <c r="B4" s="359"/>
      <c r="C4" s="359"/>
      <c r="D4" s="359"/>
      <c r="E4" s="359"/>
      <c r="F4" s="359"/>
      <c r="G4" s="359"/>
      <c r="H4" s="359"/>
      <c r="I4" s="359"/>
      <c r="J4" s="359"/>
      <c r="K4" s="428" t="s">
        <v>90</v>
      </c>
      <c r="L4" s="429"/>
      <c r="M4" s="432" t="s">
        <v>91</v>
      </c>
      <c r="N4" s="433"/>
      <c r="O4" s="434"/>
      <c r="P4" s="359"/>
      <c r="Q4" s="359"/>
      <c r="R4" s="359"/>
      <c r="S4" s="264"/>
      <c r="T4" s="264"/>
      <c r="U4" s="264"/>
      <c r="V4" s="264"/>
      <c r="W4" s="264"/>
      <c r="X4" s="264"/>
      <c r="Y4" s="264"/>
      <c r="Z4" s="264"/>
      <c r="AA4" s="264"/>
      <c r="AB4" s="264"/>
      <c r="AC4" s="264"/>
    </row>
    <row r="5" spans="1:29" ht="15.75" customHeight="1">
      <c r="A5" s="428" t="s">
        <v>92</v>
      </c>
      <c r="B5" s="429"/>
      <c r="C5" s="432" t="s">
        <v>93</v>
      </c>
      <c r="D5" s="433"/>
      <c r="E5" s="433"/>
      <c r="F5" s="433"/>
      <c r="G5" s="433"/>
      <c r="H5" s="434"/>
      <c r="I5" s="359"/>
      <c r="J5" s="359"/>
      <c r="K5" s="430"/>
      <c r="L5" s="431"/>
      <c r="M5" s="435"/>
      <c r="N5" s="436"/>
      <c r="O5" s="437"/>
      <c r="P5" s="359"/>
      <c r="Q5" s="359"/>
      <c r="R5" s="359"/>
      <c r="S5" s="264"/>
      <c r="T5" s="264"/>
      <c r="U5" s="264"/>
      <c r="V5" s="264"/>
      <c r="W5" s="264"/>
      <c r="X5" s="264"/>
      <c r="Y5" s="264"/>
      <c r="Z5" s="264"/>
      <c r="AA5" s="264"/>
      <c r="AB5" s="264"/>
      <c r="AC5" s="264"/>
    </row>
    <row r="6" spans="1:29" ht="9" customHeight="1">
      <c r="A6" s="430"/>
      <c r="B6" s="431"/>
      <c r="C6" s="435"/>
      <c r="D6" s="436"/>
      <c r="E6" s="436"/>
      <c r="F6" s="436"/>
      <c r="G6" s="436"/>
      <c r="H6" s="437"/>
      <c r="I6" s="359"/>
      <c r="J6" s="359"/>
      <c r="K6" s="359"/>
      <c r="L6" s="359"/>
      <c r="M6" s="359"/>
      <c r="N6" s="359"/>
      <c r="O6" s="359"/>
      <c r="P6" s="359"/>
      <c r="Q6" s="359"/>
      <c r="R6" s="359"/>
      <c r="S6" s="264"/>
      <c r="T6" s="264"/>
      <c r="U6" s="264"/>
      <c r="V6" s="264"/>
      <c r="W6" s="264"/>
      <c r="X6" s="264"/>
      <c r="Y6" s="264"/>
      <c r="Z6" s="264"/>
      <c r="AA6" s="264"/>
      <c r="AB6" s="264"/>
      <c r="AC6" s="264"/>
    </row>
    <row r="7" spans="1:29" ht="9" customHeight="1">
      <c r="A7" s="359"/>
      <c r="B7" s="359"/>
      <c r="C7" s="359"/>
      <c r="D7" s="359"/>
      <c r="E7" s="359"/>
      <c r="F7" s="359"/>
      <c r="G7" s="359"/>
      <c r="H7" s="359"/>
      <c r="I7" s="359"/>
      <c r="J7" s="359"/>
      <c r="K7" s="428" t="s">
        <v>94</v>
      </c>
      <c r="L7" s="429"/>
      <c r="M7" s="432" t="s">
        <v>95</v>
      </c>
      <c r="N7" s="433"/>
      <c r="O7" s="434"/>
      <c r="P7" s="359"/>
      <c r="Q7" s="359"/>
      <c r="R7" s="359"/>
      <c r="S7" s="264"/>
      <c r="T7" s="264"/>
      <c r="U7" s="264"/>
      <c r="V7" s="264"/>
      <c r="W7" s="264"/>
      <c r="X7" s="264"/>
      <c r="Y7" s="264"/>
      <c r="Z7" s="264"/>
      <c r="AA7" s="264"/>
      <c r="AB7" s="264"/>
      <c r="AC7" s="264"/>
    </row>
    <row r="8" spans="1:29" ht="15.75" customHeight="1">
      <c r="A8" s="428" t="s">
        <v>96</v>
      </c>
      <c r="B8" s="429"/>
      <c r="C8" s="432" t="s">
        <v>97</v>
      </c>
      <c r="D8" s="433"/>
      <c r="E8" s="433"/>
      <c r="F8" s="433"/>
      <c r="G8" s="433"/>
      <c r="H8" s="434"/>
      <c r="I8" s="359"/>
      <c r="J8" s="359"/>
      <c r="K8" s="430"/>
      <c r="L8" s="431"/>
      <c r="M8" s="435"/>
      <c r="N8" s="436"/>
      <c r="O8" s="437"/>
      <c r="P8" s="359"/>
      <c r="Q8" s="359"/>
      <c r="R8" s="359"/>
      <c r="S8" s="264"/>
      <c r="T8" s="264"/>
      <c r="U8" s="264"/>
      <c r="V8" s="264"/>
      <c r="W8" s="264"/>
      <c r="X8" s="264"/>
      <c r="Y8" s="264"/>
      <c r="Z8" s="264"/>
      <c r="AA8" s="264"/>
      <c r="AB8" s="264"/>
      <c r="AC8" s="264"/>
    </row>
    <row r="9" spans="1:29" ht="6" customHeight="1">
      <c r="A9" s="440"/>
      <c r="B9" s="442"/>
      <c r="C9" s="456"/>
      <c r="D9" s="441"/>
      <c r="E9" s="441"/>
      <c r="F9" s="441"/>
      <c r="G9" s="441"/>
      <c r="H9" s="457"/>
      <c r="I9" s="359"/>
      <c r="J9" s="359"/>
      <c r="K9" s="359"/>
      <c r="L9" s="359"/>
      <c r="M9" s="359"/>
      <c r="N9" s="359"/>
      <c r="O9" s="359"/>
      <c r="P9" s="359"/>
      <c r="Q9" s="359"/>
      <c r="R9" s="359"/>
      <c r="S9" s="264"/>
      <c r="T9" s="264"/>
      <c r="U9" s="264"/>
      <c r="V9" s="264"/>
      <c r="W9" s="264"/>
      <c r="X9" s="264"/>
      <c r="Y9" s="264"/>
      <c r="Z9" s="264"/>
      <c r="AA9" s="264"/>
      <c r="AB9" s="264"/>
      <c r="AC9" s="264"/>
    </row>
    <row r="10" spans="1:29" ht="3" customHeight="1">
      <c r="A10" s="430"/>
      <c r="B10" s="431"/>
      <c r="C10" s="435"/>
      <c r="D10" s="436"/>
      <c r="E10" s="436"/>
      <c r="F10" s="436"/>
      <c r="G10" s="436"/>
      <c r="H10" s="437"/>
      <c r="I10" s="359"/>
      <c r="J10" s="359"/>
      <c r="K10" s="438" t="s">
        <v>98</v>
      </c>
      <c r="L10" s="439"/>
      <c r="M10" s="439"/>
      <c r="N10" s="439"/>
      <c r="O10" s="429"/>
      <c r="P10" s="359"/>
      <c r="Q10" s="359"/>
      <c r="R10" s="359"/>
      <c r="S10" s="264"/>
      <c r="T10" s="264"/>
      <c r="U10" s="264"/>
      <c r="V10" s="264"/>
      <c r="W10" s="264"/>
      <c r="X10" s="264"/>
      <c r="Y10" s="264"/>
      <c r="Z10" s="264"/>
      <c r="AA10" s="264"/>
      <c r="AB10" s="264"/>
      <c r="AC10" s="264"/>
    </row>
    <row r="11" spans="1:29" ht="10.5" customHeight="1">
      <c r="A11" s="359"/>
      <c r="B11" s="359"/>
      <c r="C11" s="359"/>
      <c r="D11" s="359"/>
      <c r="E11" s="359"/>
      <c r="F11" s="359"/>
      <c r="G11" s="359"/>
      <c r="H11" s="359"/>
      <c r="I11" s="359"/>
      <c r="J11" s="359"/>
      <c r="K11" s="440"/>
      <c r="L11" s="441"/>
      <c r="M11" s="441"/>
      <c r="N11" s="441"/>
      <c r="O11" s="442"/>
      <c r="P11" s="359"/>
      <c r="Q11" s="359"/>
      <c r="R11" s="359"/>
      <c r="S11" s="264"/>
      <c r="T11" s="264"/>
      <c r="U11" s="264"/>
      <c r="V11" s="264"/>
      <c r="W11" s="264"/>
      <c r="X11" s="264"/>
      <c r="Y11" s="264"/>
      <c r="Z11" s="264"/>
      <c r="AA11" s="264"/>
      <c r="AB11" s="264"/>
      <c r="AC11" s="264"/>
    </row>
    <row r="12" spans="1:29" ht="6" customHeight="1">
      <c r="A12" s="428" t="s">
        <v>99</v>
      </c>
      <c r="B12" s="429"/>
      <c r="C12" s="432" t="s">
        <v>100</v>
      </c>
      <c r="D12" s="433"/>
      <c r="E12" s="433"/>
      <c r="F12" s="433"/>
      <c r="G12" s="433"/>
      <c r="H12" s="434"/>
      <c r="I12" s="359"/>
      <c r="J12" s="359"/>
      <c r="K12" s="430"/>
      <c r="L12" s="443"/>
      <c r="M12" s="443"/>
      <c r="N12" s="443"/>
      <c r="O12" s="431"/>
      <c r="P12" s="359"/>
      <c r="Q12" s="359"/>
      <c r="R12" s="359"/>
      <c r="S12" s="264"/>
      <c r="T12" s="264"/>
      <c r="U12" s="264"/>
      <c r="V12" s="264"/>
      <c r="W12" s="264"/>
      <c r="X12" s="264"/>
      <c r="Y12" s="264"/>
      <c r="Z12" s="264"/>
      <c r="AA12" s="264"/>
      <c r="AB12" s="264"/>
      <c r="AC12" s="264"/>
    </row>
    <row r="13" spans="1:29" ht="18.75" customHeight="1">
      <c r="A13" s="430"/>
      <c r="B13" s="431"/>
      <c r="C13" s="435"/>
      <c r="D13" s="436"/>
      <c r="E13" s="436"/>
      <c r="F13" s="436"/>
      <c r="G13" s="436"/>
      <c r="H13" s="437"/>
      <c r="I13" s="359"/>
      <c r="J13" s="359"/>
      <c r="K13" s="359"/>
      <c r="L13" s="359"/>
      <c r="M13" s="359"/>
      <c r="N13" s="359"/>
      <c r="O13" s="359"/>
      <c r="P13" s="359"/>
      <c r="Q13" s="359"/>
      <c r="R13" s="359"/>
      <c r="S13" s="264"/>
      <c r="T13" s="264"/>
      <c r="U13" s="264"/>
      <c r="V13" s="264"/>
      <c r="W13" s="264"/>
      <c r="X13" s="264"/>
      <c r="Y13" s="264"/>
      <c r="Z13" s="264"/>
      <c r="AA13" s="264"/>
      <c r="AB13" s="264"/>
      <c r="AC13" s="264"/>
    </row>
    <row r="14" spans="1:29" ht="24.75" customHeight="1">
      <c r="A14" s="360"/>
      <c r="B14" s="360"/>
      <c r="C14" s="360"/>
      <c r="D14" s="360"/>
      <c r="E14" s="360"/>
      <c r="F14" s="360"/>
      <c r="G14" s="360"/>
      <c r="H14" s="360"/>
      <c r="I14" s="360"/>
      <c r="J14" s="360"/>
      <c r="K14" s="360"/>
      <c r="L14" s="360"/>
      <c r="M14" s="360"/>
      <c r="N14" s="360"/>
      <c r="O14" s="360"/>
      <c r="P14" s="360"/>
      <c r="Q14" s="360"/>
      <c r="R14" s="360"/>
      <c r="S14" s="264"/>
      <c r="T14" s="264"/>
      <c r="U14" s="264"/>
      <c r="V14" s="264"/>
      <c r="W14" s="264"/>
      <c r="X14" s="264"/>
      <c r="Y14" s="264"/>
      <c r="Z14" s="264"/>
      <c r="AA14" s="264"/>
      <c r="AB14" s="264"/>
      <c r="AC14" s="264"/>
    </row>
    <row r="15" spans="1:29" ht="9" customHeight="1" thickBot="1">
      <c r="A15" s="264"/>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row>
    <row r="16" spans="1:29" ht="27.75" customHeight="1" thickBot="1">
      <c r="A16" s="458" t="s">
        <v>101</v>
      </c>
      <c r="B16" s="449"/>
      <c r="C16" s="449"/>
      <c r="D16" s="449"/>
      <c r="E16" s="427"/>
      <c r="F16" s="458" t="s">
        <v>102</v>
      </c>
      <c r="G16" s="449"/>
      <c r="H16" s="449"/>
      <c r="I16" s="449"/>
      <c r="J16" s="449"/>
      <c r="K16" s="449"/>
      <c r="L16" s="449"/>
      <c r="M16" s="427"/>
      <c r="N16" s="458" t="s">
        <v>103</v>
      </c>
      <c r="O16" s="449"/>
      <c r="P16" s="449"/>
      <c r="Q16" s="449"/>
      <c r="R16" s="459"/>
      <c r="S16" s="450" t="s">
        <v>22</v>
      </c>
      <c r="T16" s="452" t="s">
        <v>23</v>
      </c>
      <c r="U16" s="454" t="s">
        <v>24</v>
      </c>
      <c r="V16" s="419" t="s">
        <v>493</v>
      </c>
      <c r="W16" s="419"/>
      <c r="X16" s="419"/>
      <c r="Y16" s="419"/>
      <c r="Z16" s="419"/>
      <c r="AA16" s="420"/>
      <c r="AB16" s="361"/>
      <c r="AC16" s="361"/>
    </row>
    <row r="17" spans="1:29" ht="31.5" customHeight="1" thickBot="1">
      <c r="A17" s="362" t="s">
        <v>104</v>
      </c>
      <c r="B17" s="460" t="s">
        <v>105</v>
      </c>
      <c r="C17" s="427"/>
      <c r="D17" s="362" t="s">
        <v>106</v>
      </c>
      <c r="E17" s="362" t="s">
        <v>107</v>
      </c>
      <c r="F17" s="362" t="s">
        <v>108</v>
      </c>
      <c r="G17" s="362" t="s">
        <v>109</v>
      </c>
      <c r="H17" s="460" t="s">
        <v>110</v>
      </c>
      <c r="I17" s="427"/>
      <c r="J17" s="460" t="s">
        <v>111</v>
      </c>
      <c r="K17" s="427"/>
      <c r="L17" s="460" t="s">
        <v>112</v>
      </c>
      <c r="M17" s="427"/>
      <c r="N17" s="362" t="s">
        <v>113</v>
      </c>
      <c r="O17" s="460" t="s">
        <v>114</v>
      </c>
      <c r="P17" s="427"/>
      <c r="Q17" s="362" t="s">
        <v>115</v>
      </c>
      <c r="R17" s="363" t="s">
        <v>116</v>
      </c>
      <c r="S17" s="451"/>
      <c r="T17" s="453"/>
      <c r="U17" s="455"/>
      <c r="V17" s="195" t="s">
        <v>510</v>
      </c>
      <c r="W17" s="195" t="s">
        <v>494</v>
      </c>
      <c r="X17" s="195" t="s">
        <v>495</v>
      </c>
      <c r="Y17" s="195" t="s">
        <v>496</v>
      </c>
      <c r="Z17" s="195" t="s">
        <v>497</v>
      </c>
      <c r="AA17" s="364" t="s">
        <v>498</v>
      </c>
      <c r="AB17" s="361"/>
      <c r="AC17" s="361"/>
    </row>
    <row r="18" spans="1:29" ht="161.25" customHeight="1" thickBot="1">
      <c r="A18" s="365" t="s">
        <v>117</v>
      </c>
      <c r="B18" s="426" t="s">
        <v>118</v>
      </c>
      <c r="C18" s="427"/>
      <c r="D18" s="365" t="s">
        <v>119</v>
      </c>
      <c r="E18" s="365" t="s">
        <v>120</v>
      </c>
      <c r="F18" s="365" t="s">
        <v>121</v>
      </c>
      <c r="G18" s="365" t="s">
        <v>122</v>
      </c>
      <c r="H18" s="426" t="s">
        <v>123</v>
      </c>
      <c r="I18" s="427"/>
      <c r="J18" s="426" t="s">
        <v>544</v>
      </c>
      <c r="K18" s="427"/>
      <c r="L18" s="426" t="s">
        <v>124</v>
      </c>
      <c r="M18" s="427"/>
      <c r="N18" s="365" t="s">
        <v>125</v>
      </c>
      <c r="O18" s="426" t="s">
        <v>126</v>
      </c>
      <c r="P18" s="427"/>
      <c r="Q18" s="366" t="s">
        <v>127</v>
      </c>
      <c r="R18" s="367" t="s">
        <v>128</v>
      </c>
      <c r="S18" s="368">
        <v>1</v>
      </c>
      <c r="T18" s="369" t="s">
        <v>547</v>
      </c>
      <c r="U18" s="370" t="s">
        <v>546</v>
      </c>
      <c r="V18" s="156" t="s">
        <v>636</v>
      </c>
      <c r="W18" s="157">
        <v>0.1</v>
      </c>
      <c r="X18" s="157">
        <v>0.2</v>
      </c>
      <c r="Y18" s="157">
        <v>1</v>
      </c>
      <c r="Z18" s="153">
        <f>+Y18</f>
        <v>1</v>
      </c>
      <c r="AA18" s="158"/>
      <c r="AB18" s="371"/>
      <c r="AC18" s="371"/>
    </row>
    <row r="19" spans="1:29" ht="120.75" thickBot="1">
      <c r="A19" s="365" t="s">
        <v>117</v>
      </c>
      <c r="B19" s="426" t="s">
        <v>129</v>
      </c>
      <c r="C19" s="427"/>
      <c r="D19" s="365" t="s">
        <v>130</v>
      </c>
      <c r="E19" s="365" t="s">
        <v>120</v>
      </c>
      <c r="F19" s="365" t="s">
        <v>121</v>
      </c>
      <c r="G19" s="365" t="s">
        <v>131</v>
      </c>
      <c r="H19" s="426" t="s">
        <v>132</v>
      </c>
      <c r="I19" s="427"/>
      <c r="J19" s="426" t="s">
        <v>544</v>
      </c>
      <c r="K19" s="427"/>
      <c r="L19" s="426" t="s">
        <v>124</v>
      </c>
      <c r="M19" s="427"/>
      <c r="N19" s="365" t="s">
        <v>125</v>
      </c>
      <c r="O19" s="426" t="s">
        <v>126</v>
      </c>
      <c r="P19" s="427"/>
      <c r="Q19" s="365" t="s">
        <v>127</v>
      </c>
      <c r="R19" s="372" t="s">
        <v>128</v>
      </c>
      <c r="S19" s="373">
        <v>1</v>
      </c>
      <c r="T19" s="138" t="s">
        <v>545</v>
      </c>
      <c r="U19" s="374" t="s">
        <v>546</v>
      </c>
      <c r="V19" s="156" t="s">
        <v>636</v>
      </c>
      <c r="W19" s="157">
        <v>0.1</v>
      </c>
      <c r="X19" s="157">
        <v>0.2</v>
      </c>
      <c r="Y19" s="157">
        <v>1</v>
      </c>
      <c r="Z19" s="153">
        <f t="shared" ref="Z19:Z25" si="0">+Y19</f>
        <v>1</v>
      </c>
      <c r="AA19" s="158"/>
      <c r="AB19" s="371"/>
      <c r="AC19" s="371"/>
    </row>
    <row r="20" spans="1:29" ht="133.5" customHeight="1" thickBot="1">
      <c r="A20" s="365" t="s">
        <v>117</v>
      </c>
      <c r="B20" s="426" t="s">
        <v>133</v>
      </c>
      <c r="C20" s="427"/>
      <c r="D20" s="365" t="s">
        <v>134</v>
      </c>
      <c r="E20" s="365" t="s">
        <v>120</v>
      </c>
      <c r="F20" s="365" t="s">
        <v>121</v>
      </c>
      <c r="G20" s="365" t="s">
        <v>135</v>
      </c>
      <c r="H20" s="426" t="s">
        <v>136</v>
      </c>
      <c r="I20" s="427"/>
      <c r="J20" s="426" t="s">
        <v>544</v>
      </c>
      <c r="K20" s="427"/>
      <c r="L20" s="426" t="s">
        <v>124</v>
      </c>
      <c r="M20" s="427"/>
      <c r="N20" s="365" t="s">
        <v>125</v>
      </c>
      <c r="O20" s="426" t="s">
        <v>126</v>
      </c>
      <c r="P20" s="427"/>
      <c r="Q20" s="365" t="s">
        <v>127</v>
      </c>
      <c r="R20" s="372" t="s">
        <v>128</v>
      </c>
      <c r="S20" s="373">
        <v>1</v>
      </c>
      <c r="T20" s="138" t="s">
        <v>545</v>
      </c>
      <c r="U20" s="374" t="s">
        <v>546</v>
      </c>
      <c r="V20" s="156" t="s">
        <v>636</v>
      </c>
      <c r="W20" s="157">
        <v>0.1</v>
      </c>
      <c r="X20" s="157">
        <v>0.2</v>
      </c>
      <c r="Y20" s="157">
        <v>1</v>
      </c>
      <c r="Z20" s="153">
        <f t="shared" si="0"/>
        <v>1</v>
      </c>
      <c r="AA20" s="158"/>
      <c r="AB20" s="371"/>
      <c r="AC20" s="371"/>
    </row>
    <row r="21" spans="1:29" ht="195.75" customHeight="1" thickBot="1">
      <c r="A21" s="365" t="s">
        <v>117</v>
      </c>
      <c r="B21" s="426" t="s">
        <v>137</v>
      </c>
      <c r="C21" s="427"/>
      <c r="D21" s="365" t="s">
        <v>138</v>
      </c>
      <c r="E21" s="365" t="s">
        <v>120</v>
      </c>
      <c r="F21" s="365" t="s">
        <v>121</v>
      </c>
      <c r="G21" s="365" t="s">
        <v>139</v>
      </c>
      <c r="H21" s="426" t="s">
        <v>140</v>
      </c>
      <c r="I21" s="427"/>
      <c r="J21" s="426" t="s">
        <v>544</v>
      </c>
      <c r="K21" s="427"/>
      <c r="L21" s="426" t="s">
        <v>124</v>
      </c>
      <c r="M21" s="427"/>
      <c r="N21" s="365" t="s">
        <v>125</v>
      </c>
      <c r="O21" s="426" t="s">
        <v>126</v>
      </c>
      <c r="P21" s="427"/>
      <c r="Q21" s="365" t="s">
        <v>127</v>
      </c>
      <c r="R21" s="372" t="s">
        <v>128</v>
      </c>
      <c r="S21" s="373">
        <v>1</v>
      </c>
      <c r="T21" s="138" t="s">
        <v>545</v>
      </c>
      <c r="U21" s="374" t="s">
        <v>546</v>
      </c>
      <c r="V21" s="156" t="s">
        <v>636</v>
      </c>
      <c r="W21" s="157">
        <v>0.1</v>
      </c>
      <c r="X21" s="157">
        <v>0.2</v>
      </c>
      <c r="Y21" s="157">
        <v>1</v>
      </c>
      <c r="Z21" s="153">
        <f t="shared" si="0"/>
        <v>1</v>
      </c>
      <c r="AA21" s="158"/>
      <c r="AB21" s="371"/>
      <c r="AC21" s="371"/>
    </row>
    <row r="22" spans="1:29" ht="172.5" customHeight="1" thickBot="1">
      <c r="A22" s="365" t="s">
        <v>117</v>
      </c>
      <c r="B22" s="426" t="s">
        <v>141</v>
      </c>
      <c r="C22" s="427"/>
      <c r="D22" s="365" t="s">
        <v>142</v>
      </c>
      <c r="E22" s="365" t="s">
        <v>120</v>
      </c>
      <c r="F22" s="365" t="s">
        <v>121</v>
      </c>
      <c r="G22" s="365" t="s">
        <v>143</v>
      </c>
      <c r="H22" s="426" t="s">
        <v>144</v>
      </c>
      <c r="I22" s="427"/>
      <c r="J22" s="426" t="s">
        <v>544</v>
      </c>
      <c r="K22" s="427"/>
      <c r="L22" s="426" t="s">
        <v>124</v>
      </c>
      <c r="M22" s="427"/>
      <c r="N22" s="365" t="s">
        <v>125</v>
      </c>
      <c r="O22" s="426" t="s">
        <v>126</v>
      </c>
      <c r="P22" s="427"/>
      <c r="Q22" s="365" t="s">
        <v>127</v>
      </c>
      <c r="R22" s="372" t="s">
        <v>128</v>
      </c>
      <c r="S22" s="373">
        <v>1</v>
      </c>
      <c r="T22" s="138" t="s">
        <v>545</v>
      </c>
      <c r="U22" s="374" t="s">
        <v>546</v>
      </c>
      <c r="V22" s="156" t="s">
        <v>636</v>
      </c>
      <c r="W22" s="157">
        <v>0.1</v>
      </c>
      <c r="X22" s="157">
        <v>0.2</v>
      </c>
      <c r="Y22" s="157">
        <v>1</v>
      </c>
      <c r="Z22" s="153">
        <f t="shared" si="0"/>
        <v>1</v>
      </c>
      <c r="AA22" s="158"/>
      <c r="AB22" s="371"/>
      <c r="AC22" s="371"/>
    </row>
    <row r="23" spans="1:29" ht="151.5" customHeight="1" thickBot="1">
      <c r="A23" s="365" t="s">
        <v>117</v>
      </c>
      <c r="B23" s="426" t="s">
        <v>145</v>
      </c>
      <c r="C23" s="427"/>
      <c r="D23" s="365" t="s">
        <v>146</v>
      </c>
      <c r="E23" s="365" t="s">
        <v>120</v>
      </c>
      <c r="F23" s="365" t="s">
        <v>121</v>
      </c>
      <c r="G23" s="365" t="s">
        <v>147</v>
      </c>
      <c r="H23" s="426" t="s">
        <v>148</v>
      </c>
      <c r="I23" s="427"/>
      <c r="J23" s="426" t="s">
        <v>544</v>
      </c>
      <c r="K23" s="427"/>
      <c r="L23" s="426" t="s">
        <v>124</v>
      </c>
      <c r="M23" s="427"/>
      <c r="N23" s="365" t="s">
        <v>125</v>
      </c>
      <c r="O23" s="426" t="s">
        <v>126</v>
      </c>
      <c r="P23" s="427"/>
      <c r="Q23" s="365" t="s">
        <v>127</v>
      </c>
      <c r="R23" s="372" t="s">
        <v>128</v>
      </c>
      <c r="S23" s="373">
        <v>1</v>
      </c>
      <c r="T23" s="138" t="s">
        <v>545</v>
      </c>
      <c r="U23" s="374" t="s">
        <v>546</v>
      </c>
      <c r="V23" s="156" t="s">
        <v>636</v>
      </c>
      <c r="W23" s="157">
        <v>0.1</v>
      </c>
      <c r="X23" s="157">
        <v>0.2</v>
      </c>
      <c r="Y23" s="157">
        <v>1</v>
      </c>
      <c r="Z23" s="153">
        <f t="shared" si="0"/>
        <v>1</v>
      </c>
      <c r="AA23" s="158"/>
      <c r="AB23" s="371"/>
      <c r="AC23" s="371"/>
    </row>
    <row r="24" spans="1:29" ht="153.75" customHeight="1" thickBot="1">
      <c r="A24" s="365" t="s">
        <v>117</v>
      </c>
      <c r="B24" s="426" t="s">
        <v>149</v>
      </c>
      <c r="C24" s="427"/>
      <c r="D24" s="365" t="s">
        <v>150</v>
      </c>
      <c r="E24" s="365" t="s">
        <v>120</v>
      </c>
      <c r="F24" s="365" t="s">
        <v>121</v>
      </c>
      <c r="G24" s="365" t="s">
        <v>151</v>
      </c>
      <c r="H24" s="426" t="s">
        <v>152</v>
      </c>
      <c r="I24" s="427"/>
      <c r="J24" s="426" t="s">
        <v>544</v>
      </c>
      <c r="K24" s="427"/>
      <c r="L24" s="426" t="s">
        <v>124</v>
      </c>
      <c r="M24" s="427"/>
      <c r="N24" s="365" t="s">
        <v>125</v>
      </c>
      <c r="O24" s="426" t="s">
        <v>126</v>
      </c>
      <c r="P24" s="427"/>
      <c r="Q24" s="365" t="s">
        <v>127</v>
      </c>
      <c r="R24" s="372" t="s">
        <v>128</v>
      </c>
      <c r="S24" s="373">
        <v>1</v>
      </c>
      <c r="T24" s="138" t="s">
        <v>545</v>
      </c>
      <c r="U24" s="374" t="s">
        <v>546</v>
      </c>
      <c r="V24" s="156" t="s">
        <v>636</v>
      </c>
      <c r="W24" s="157">
        <v>0.1</v>
      </c>
      <c r="X24" s="157">
        <v>0.2</v>
      </c>
      <c r="Y24" s="157">
        <v>1</v>
      </c>
      <c r="Z24" s="153">
        <f t="shared" si="0"/>
        <v>1</v>
      </c>
      <c r="AA24" s="158"/>
      <c r="AB24" s="371"/>
      <c r="AC24" s="371"/>
    </row>
    <row r="25" spans="1:29" ht="156" customHeight="1" thickBot="1">
      <c r="A25" s="375" t="s">
        <v>117</v>
      </c>
      <c r="B25" s="461" t="s">
        <v>153</v>
      </c>
      <c r="C25" s="434"/>
      <c r="D25" s="375" t="s">
        <v>154</v>
      </c>
      <c r="E25" s="375" t="s">
        <v>120</v>
      </c>
      <c r="F25" s="375" t="s">
        <v>121</v>
      </c>
      <c r="G25" s="375" t="s">
        <v>155</v>
      </c>
      <c r="H25" s="461" t="s">
        <v>156</v>
      </c>
      <c r="I25" s="434"/>
      <c r="J25" s="461" t="s">
        <v>544</v>
      </c>
      <c r="K25" s="434"/>
      <c r="L25" s="461" t="s">
        <v>124</v>
      </c>
      <c r="M25" s="434"/>
      <c r="N25" s="375" t="s">
        <v>125</v>
      </c>
      <c r="O25" s="461" t="s">
        <v>126</v>
      </c>
      <c r="P25" s="434"/>
      <c r="Q25" s="375" t="s">
        <v>127</v>
      </c>
      <c r="R25" s="376" t="s">
        <v>128</v>
      </c>
      <c r="S25" s="377">
        <v>1</v>
      </c>
      <c r="T25" s="378" t="s">
        <v>545</v>
      </c>
      <c r="U25" s="379" t="s">
        <v>546</v>
      </c>
      <c r="V25" s="156" t="s">
        <v>636</v>
      </c>
      <c r="W25" s="185">
        <v>0.1</v>
      </c>
      <c r="X25" s="185">
        <v>0.2</v>
      </c>
      <c r="Y25" s="157">
        <v>1</v>
      </c>
      <c r="Z25" s="153">
        <f t="shared" si="0"/>
        <v>1</v>
      </c>
      <c r="AA25" s="158"/>
      <c r="AB25" s="371"/>
      <c r="AC25" s="371"/>
    </row>
    <row r="26" spans="1:29" ht="15.75" customHeight="1" thickBot="1">
      <c r="A26" s="421" t="s">
        <v>505</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3"/>
      <c r="Z26" s="424">
        <f>+AVERAGE(Z18:Z25)</f>
        <v>1</v>
      </c>
      <c r="AA26" s="425"/>
      <c r="AB26" s="371"/>
      <c r="AC26" s="371"/>
    </row>
    <row r="27" spans="1:29" ht="15.75" customHeight="1">
      <c r="A27" s="264"/>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row>
    <row r="28" spans="1:29" ht="15.75" customHeight="1">
      <c r="A28" s="264"/>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row>
    <row r="29" spans="1:29" ht="15.75" customHeight="1">
      <c r="A29" s="264"/>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row>
    <row r="30" spans="1:29" ht="15.75" customHeight="1">
      <c r="A30" s="264"/>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row>
    <row r="31" spans="1:29" ht="15.75" customHeight="1">
      <c r="A31" s="264"/>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row>
    <row r="32" spans="1:29" ht="15.75" customHeight="1">
      <c r="A32" s="264"/>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row>
    <row r="33" spans="1:29" ht="15.75" customHeight="1">
      <c r="A33" s="264"/>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row>
    <row r="34" spans="1:29" ht="15.75" customHeight="1">
      <c r="A34" s="264"/>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row>
    <row r="35" spans="1:29" ht="15.75" customHeight="1">
      <c r="A35" s="264"/>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row>
    <row r="36" spans="1:29" ht="15.75" customHeight="1">
      <c r="A36" s="264"/>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row>
    <row r="37" spans="1:29" ht="15.75" customHeight="1">
      <c r="A37" s="264"/>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row>
    <row r="38" spans="1:29" ht="15.75" customHeight="1">
      <c r="A38" s="264"/>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row>
    <row r="39" spans="1:29" ht="15.75" customHeight="1">
      <c r="A39" s="264"/>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row>
    <row r="40" spans="1:29" ht="15.75" customHeight="1">
      <c r="A40" s="264"/>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row>
    <row r="41" spans="1:29" ht="15.75" customHeight="1">
      <c r="A41" s="264"/>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row>
    <row r="42" spans="1:29" ht="15.75" customHeight="1">
      <c r="A42" s="264"/>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row>
    <row r="43" spans="1:29" ht="15.75" customHeight="1">
      <c r="A43" s="264"/>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row>
    <row r="44" spans="1:29" ht="15.75" customHeight="1">
      <c r="A44" s="264"/>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row>
    <row r="45" spans="1:29" ht="15.75" customHeight="1">
      <c r="A45" s="264"/>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row>
    <row r="46" spans="1:29" ht="15.75" customHeight="1">
      <c r="A46" s="264"/>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row>
    <row r="47" spans="1:29" ht="15.75" customHeight="1">
      <c r="A47" s="264"/>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row>
    <row r="48" spans="1:29" ht="15.75" customHeight="1">
      <c r="A48" s="264"/>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row>
    <row r="49" spans="1:29" ht="15.75" customHeight="1">
      <c r="A49" s="264"/>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row>
    <row r="50" spans="1:29" ht="15.75" customHeight="1">
      <c r="A50" s="264"/>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row>
    <row r="51" spans="1:29" ht="15.75" customHeight="1">
      <c r="A51" s="264"/>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row>
    <row r="52" spans="1:29" ht="15.75" customHeight="1">
      <c r="A52" s="264"/>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row>
    <row r="53" spans="1:29" ht="15.75" customHeight="1">
      <c r="A53" s="264"/>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row>
    <row r="54" spans="1:29" ht="15.75" customHeight="1">
      <c r="A54" s="264"/>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row>
    <row r="55" spans="1:29" ht="15.75" customHeight="1">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row>
    <row r="56" spans="1:29" ht="15.75" customHeight="1">
      <c r="A56" s="264"/>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row>
    <row r="57" spans="1:29" ht="15.75" customHeight="1">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row>
    <row r="58" spans="1:29" ht="15.75" customHeight="1">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row>
    <row r="59" spans="1:29" ht="15.75" customHeight="1">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row>
    <row r="60" spans="1:29" ht="15.75" customHeight="1">
      <c r="A60" s="264"/>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row>
    <row r="61" spans="1:29" ht="15.75" customHeight="1">
      <c r="A61" s="264"/>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row>
    <row r="62" spans="1:29" ht="15.75" customHeight="1">
      <c r="A62" s="264"/>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row>
    <row r="63" spans="1:29" ht="15.75" customHeight="1">
      <c r="A63" s="264"/>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row>
    <row r="64" spans="1:29" ht="15.75" customHeight="1">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row>
    <row r="65" spans="1:29" ht="15.75" customHeight="1">
      <c r="A65" s="264"/>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row>
    <row r="66" spans="1:29" ht="15.75" customHeight="1">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row>
    <row r="67" spans="1:29" ht="15.75" customHeight="1">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row>
    <row r="68" spans="1:29" ht="15.75" customHeight="1">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row>
    <row r="69" spans="1:29" ht="15.75" customHeight="1">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row>
    <row r="70" spans="1:29" ht="15.75" customHeight="1">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row>
    <row r="71" spans="1:29" ht="15.75" customHeight="1">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row>
    <row r="72" spans="1:29" ht="15.75" customHeight="1">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row>
    <row r="73" spans="1:29" ht="15.75" customHeight="1">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row>
    <row r="74" spans="1:29" ht="15.75" customHeight="1">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row>
    <row r="75" spans="1:29" ht="15.75" customHeight="1">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row>
    <row r="76" spans="1:29" ht="15.75" customHeight="1">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row>
    <row r="77" spans="1:29" ht="15.75" customHeight="1">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row>
    <row r="78" spans="1:29" ht="15.75" customHeight="1">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row>
    <row r="79" spans="1:29" ht="15.75" customHeight="1">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row>
    <row r="80" spans="1:29" ht="15.75" customHeight="1">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row>
    <row r="81" spans="1:29" ht="15.75" customHeight="1">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row>
    <row r="82" spans="1:29" ht="15.75" customHeight="1">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row>
    <row r="83" spans="1:29" ht="15.75" customHeight="1">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row>
    <row r="84" spans="1:29" ht="15.75" customHeight="1">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row>
    <row r="85" spans="1:29" ht="15.75" customHeight="1">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row>
    <row r="86" spans="1:29" ht="15.75" customHeight="1">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row>
    <row r="87" spans="1:29" ht="15.75" customHeight="1">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row>
    <row r="88" spans="1:29" ht="15.75" customHeight="1">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row>
    <row r="89" spans="1:29" ht="15.75" customHeight="1">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row>
    <row r="90" spans="1:29" ht="15.75" customHeight="1">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row>
    <row r="91" spans="1:29" ht="15.75" customHeight="1">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row>
    <row r="92" spans="1:29" ht="15.75" customHeight="1">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row>
    <row r="93" spans="1:29" ht="15.75" customHeight="1">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row>
    <row r="94" spans="1:29" ht="15.75" customHeight="1">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row>
    <row r="95" spans="1:29" ht="15.75" customHeight="1">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row>
    <row r="96" spans="1:29" ht="15.75" customHeight="1">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row>
    <row r="97" spans="1:29" ht="15.75" customHeight="1">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row>
    <row r="98" spans="1:29" ht="15.75" customHeight="1">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row>
    <row r="99" spans="1:29" ht="15.75" customHeight="1">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row>
    <row r="100" spans="1:29" ht="15.75" customHeight="1">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row>
    <row r="101" spans="1:29" ht="15.75" customHeight="1">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row>
    <row r="102" spans="1:29" ht="15.75" customHeight="1">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row>
    <row r="103" spans="1:29" ht="15.75" customHeight="1">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row>
    <row r="104" spans="1:29" ht="15.75" customHeight="1">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row>
    <row r="105" spans="1:29" ht="15.75" customHeight="1">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row>
    <row r="106" spans="1:29" ht="15.75" customHeight="1">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row>
    <row r="107" spans="1:29" ht="15.75" customHeight="1">
      <c r="A107" s="264"/>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row>
    <row r="108" spans="1:29" ht="15.75" customHeight="1">
      <c r="A108" s="264"/>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row>
    <row r="109" spans="1:29" ht="15.75" customHeight="1">
      <c r="A109" s="264"/>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row>
    <row r="110" spans="1:29" ht="15.75" customHeight="1">
      <c r="A110" s="264"/>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row>
    <row r="111" spans="1:29" ht="15.75" customHeight="1">
      <c r="A111" s="264"/>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row>
    <row r="112" spans="1:29" ht="15.75" customHeight="1">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row>
    <row r="113" spans="1:29" ht="15.75" customHeight="1">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row>
    <row r="114" spans="1:29" ht="15.75" customHeight="1">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row>
    <row r="115" spans="1:29" ht="15.75" customHeight="1">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row>
    <row r="116" spans="1:29" ht="15.75" customHeight="1">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row>
    <row r="117" spans="1:29" ht="15.75" customHeight="1">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row>
    <row r="118" spans="1:29" ht="15.75" customHeight="1">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row>
    <row r="119" spans="1:29" ht="15.75" customHeight="1">
      <c r="A119" s="264"/>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row>
    <row r="120" spans="1:29" ht="15.75" customHeight="1">
      <c r="A120" s="264"/>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row>
    <row r="121" spans="1:29" ht="15.75" customHeight="1">
      <c r="A121" s="264"/>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row>
    <row r="122" spans="1:29" ht="15.75" customHeight="1">
      <c r="A122" s="264"/>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row>
    <row r="123" spans="1:29" ht="15.75" customHeight="1">
      <c r="A123" s="264"/>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row>
    <row r="124" spans="1:29" ht="15.75" customHeight="1">
      <c r="A124" s="264"/>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row>
    <row r="125" spans="1:29" ht="15.75" customHeight="1">
      <c r="A125" s="264"/>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row>
    <row r="126" spans="1:29" ht="15.75" customHeight="1">
      <c r="A126" s="264"/>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row>
    <row r="127" spans="1:29" ht="15.75" customHeight="1">
      <c r="A127" s="264"/>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row>
    <row r="128" spans="1:29" ht="15.75" customHeight="1">
      <c r="A128" s="264"/>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row>
    <row r="129" spans="1:29" ht="15.75" customHeight="1">
      <c r="A129" s="264"/>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row>
    <row r="130" spans="1:29" ht="15.75" customHeight="1">
      <c r="A130" s="264"/>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row>
    <row r="131" spans="1:29" ht="15.75" customHeight="1">
      <c r="A131" s="264"/>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row>
    <row r="132" spans="1:29" ht="15.75" customHeight="1">
      <c r="A132" s="264"/>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row>
    <row r="133" spans="1:29" ht="15.75" customHeight="1">
      <c r="A133" s="264"/>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row>
    <row r="134" spans="1:29" ht="15.75" customHeight="1">
      <c r="A134" s="264"/>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row>
    <row r="135" spans="1:29" ht="15.75" customHeight="1">
      <c r="A135" s="264"/>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row>
    <row r="136" spans="1:29" ht="15.75" customHeight="1">
      <c r="A136" s="264"/>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row>
    <row r="137" spans="1:29" ht="15.75" customHeight="1">
      <c r="A137" s="264"/>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row>
    <row r="138" spans="1:29" ht="15.75" customHeight="1">
      <c r="A138" s="264"/>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row>
    <row r="139" spans="1:29" ht="15.75" customHeight="1">
      <c r="A139" s="264"/>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row>
    <row r="140" spans="1:29" ht="15.75" customHeight="1">
      <c r="A140" s="264"/>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row>
    <row r="141" spans="1:29" ht="15.75" customHeight="1">
      <c r="A141" s="264"/>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row>
    <row r="142" spans="1:29" ht="15.75" customHeight="1">
      <c r="A142" s="264"/>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row>
    <row r="143" spans="1:29" ht="15.75" customHeight="1">
      <c r="A143" s="264"/>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row>
    <row r="144" spans="1:29" ht="15.75" customHeight="1">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row>
    <row r="145" spans="1:29" ht="15.75" customHeight="1">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row>
    <row r="146" spans="1:29" ht="15.75" customHeight="1">
      <c r="A146" s="264"/>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row>
    <row r="147" spans="1:29" ht="15.75" customHeight="1">
      <c r="A147" s="264"/>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row>
    <row r="148" spans="1:29" ht="15.75" customHeight="1">
      <c r="A148" s="264"/>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row>
    <row r="149" spans="1:29" ht="15.75" customHeight="1">
      <c r="A149" s="264"/>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row>
    <row r="150" spans="1:29" ht="15.75" customHeight="1">
      <c r="A150" s="264"/>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row>
    <row r="151" spans="1:29" ht="15.75" customHeight="1">
      <c r="A151" s="264"/>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row>
    <row r="152" spans="1:29" ht="15.75" customHeight="1">
      <c r="A152" s="264"/>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row>
    <row r="153" spans="1:29" ht="15.75" customHeight="1">
      <c r="A153" s="264"/>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row>
    <row r="154" spans="1:29" ht="15.75" customHeight="1">
      <c r="A154" s="264"/>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row>
    <row r="155" spans="1:29" ht="15.75" customHeight="1">
      <c r="A155" s="264"/>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row>
    <row r="156" spans="1:29" ht="15.75" customHeight="1">
      <c r="A156" s="264"/>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row>
    <row r="157" spans="1:29" ht="15.75" customHeight="1">
      <c r="A157" s="264"/>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row>
    <row r="158" spans="1:29" ht="15.75" customHeight="1">
      <c r="A158" s="264"/>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row>
    <row r="159" spans="1:29" ht="15.75" customHeight="1">
      <c r="A159" s="264"/>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row>
    <row r="160" spans="1:29" ht="15.75" customHeight="1">
      <c r="A160" s="264"/>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row>
    <row r="161" spans="1:29" ht="15.75" customHeight="1">
      <c r="A161" s="264"/>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row>
    <row r="162" spans="1:29" ht="15.75" customHeight="1">
      <c r="A162" s="264"/>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row>
    <row r="163" spans="1:29" ht="15.75" customHeight="1">
      <c r="A163" s="264"/>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row>
    <row r="164" spans="1:29" ht="15.75" customHeight="1">
      <c r="A164" s="264"/>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row>
    <row r="165" spans="1:29" ht="15.75" customHeight="1">
      <c r="A165" s="264"/>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row>
    <row r="166" spans="1:29" ht="15.75" customHeight="1">
      <c r="A166" s="264"/>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row>
    <row r="167" spans="1:29" ht="15.75" customHeight="1">
      <c r="A167" s="264"/>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row>
    <row r="168" spans="1:29" ht="15.75" customHeight="1">
      <c r="A168" s="264"/>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row>
    <row r="169" spans="1:29" ht="15.75" customHeight="1">
      <c r="A169" s="264"/>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row>
    <row r="170" spans="1:29" ht="15.75" customHeight="1">
      <c r="A170" s="264"/>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row>
    <row r="171" spans="1:29" ht="15.75" customHeight="1">
      <c r="A171" s="264"/>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row>
    <row r="172" spans="1:29" ht="15.75" customHeight="1">
      <c r="A172" s="264"/>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row>
    <row r="173" spans="1:29" ht="15.75" customHeight="1">
      <c r="A173" s="264"/>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row>
    <row r="174" spans="1:29" ht="15.75" customHeight="1">
      <c r="A174" s="264"/>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row>
    <row r="175" spans="1:29" ht="15.75" customHeight="1">
      <c r="A175" s="264"/>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row>
    <row r="176" spans="1:29" ht="15.75" customHeight="1">
      <c r="A176" s="264"/>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row>
    <row r="177" spans="1:29" ht="15.75" customHeight="1">
      <c r="A177" s="264"/>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row>
    <row r="178" spans="1:29" ht="15.75" customHeight="1">
      <c r="A178" s="264"/>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row>
    <row r="179" spans="1:29" ht="15.75" customHeight="1">
      <c r="A179" s="264"/>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row>
    <row r="180" spans="1:29" ht="15.75" customHeight="1">
      <c r="A180" s="264"/>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row>
    <row r="181" spans="1:29" ht="15.75" customHeight="1">
      <c r="A181" s="264"/>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row>
    <row r="182" spans="1:29" ht="15.75" customHeight="1">
      <c r="A182" s="264"/>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row>
    <row r="183" spans="1:29" ht="15.75" customHeight="1">
      <c r="A183" s="264"/>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row>
    <row r="184" spans="1:29" ht="15.75" customHeight="1">
      <c r="A184" s="264"/>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row>
    <row r="185" spans="1:29" ht="15.75" customHeight="1">
      <c r="A185" s="264"/>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row>
    <row r="186" spans="1:29" ht="15.75" customHeight="1">
      <c r="A186" s="264"/>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row>
    <row r="187" spans="1:29" ht="15.75" customHeight="1">
      <c r="A187" s="264"/>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row>
    <row r="188" spans="1:29" ht="15.75" customHeight="1">
      <c r="A188" s="264"/>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row>
    <row r="189" spans="1:29" ht="15.75" customHeight="1">
      <c r="A189" s="264"/>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row>
    <row r="190" spans="1:29" ht="15.75" customHeight="1">
      <c r="A190" s="264"/>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row>
    <row r="191" spans="1:29" ht="15.75" customHeight="1">
      <c r="A191" s="264"/>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row>
    <row r="192" spans="1:29" ht="15.75" customHeight="1">
      <c r="A192" s="264"/>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row>
    <row r="193" spans="1:29" ht="15.75" customHeight="1">
      <c r="A193" s="264"/>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row>
    <row r="194" spans="1:29" ht="15.75" customHeight="1">
      <c r="A194" s="264"/>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row>
    <row r="195" spans="1:29" ht="15.75" customHeight="1">
      <c r="A195" s="264"/>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row>
    <row r="196" spans="1:29" ht="15.75" customHeight="1">
      <c r="A196" s="264"/>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row>
    <row r="197" spans="1:29" ht="15.75" customHeight="1">
      <c r="A197" s="264"/>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row>
    <row r="198" spans="1:29" ht="15.75" customHeight="1">
      <c r="A198" s="264"/>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row>
    <row r="199" spans="1:29" ht="15.75" customHeight="1">
      <c r="A199" s="264"/>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row>
    <row r="200" spans="1:29" ht="15.75" customHeight="1">
      <c r="A200" s="264"/>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row>
    <row r="201" spans="1:29" ht="15.75" customHeight="1">
      <c r="A201" s="264"/>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row>
    <row r="202" spans="1:29" ht="15.75" customHeight="1">
      <c r="A202" s="264"/>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ht="15.75" customHeight="1">
      <c r="A203" s="264"/>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t="15.75" customHeight="1">
      <c r="A204" s="264"/>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t="15.75" customHeight="1">
      <c r="A205" s="264"/>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t="15.75" customHeight="1">
      <c r="A206" s="264"/>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t="15.75" customHeight="1">
      <c r="A207" s="264"/>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t="15.75" customHeight="1">
      <c r="A208" s="264"/>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t="15.75" customHeight="1">
      <c r="A209" s="264"/>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t="15.75" customHeight="1">
      <c r="A210" s="264"/>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t="15.75" customHeight="1">
      <c r="A211" s="264"/>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t="15.75" customHeight="1">
      <c r="A212" s="264"/>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t="15.75" customHeight="1">
      <c r="A213" s="264"/>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t="15.75" customHeight="1">
      <c r="A214" s="264"/>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t="15.75" customHeight="1">
      <c r="A215" s="264"/>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t="15.75" customHeight="1">
      <c r="A216" s="264"/>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t="15.75" customHeight="1">
      <c r="A217" s="264"/>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row r="218" spans="1:29" ht="15.75" customHeight="1">
      <c r="A218" s="264"/>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row>
    <row r="219" spans="1:29" ht="15.75" customHeight="1">
      <c r="A219" s="264"/>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row>
    <row r="220" spans="1:29" ht="15.75" customHeight="1">
      <c r="A220" s="264"/>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row>
    <row r="221" spans="1:29" ht="15.75" customHeight="1">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row>
    <row r="222" spans="1:29" ht="15.75" customHeight="1">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row>
    <row r="223" spans="1:29" ht="15.75" customHeight="1">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row>
    <row r="224" spans="1:29" ht="15.75" customHeight="1">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row>
    <row r="225" spans="1:29" ht="15.75" customHeight="1">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row>
    <row r="226" spans="1:29" ht="15.75" customHeight="1">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row>
    <row r="227" spans="1:29" ht="15.75" customHeight="1">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row>
    <row r="228" spans="1:29" ht="15.75" customHeight="1">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row>
    <row r="229" spans="1:29" ht="15.75" customHeight="1">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row>
    <row r="230" spans="1:29" ht="15.75" customHeight="1">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row>
    <row r="231" spans="1:29" ht="15.75" customHeight="1">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row>
    <row r="232" spans="1:29" ht="15.75" customHeight="1">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row>
    <row r="233" spans="1:29" ht="15.75" customHeight="1">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row>
    <row r="234" spans="1:29" ht="15.75" customHeight="1">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row>
    <row r="235" spans="1:29" ht="15.75" customHeight="1">
      <c r="A235" s="264"/>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row>
    <row r="236" spans="1:29" ht="15.75" customHeight="1">
      <c r="A236" s="264"/>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row>
    <row r="237" spans="1:29" ht="15.75" customHeight="1">
      <c r="A237" s="264"/>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row>
    <row r="238" spans="1:29" ht="15.75" customHeight="1">
      <c r="A238" s="264"/>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row>
    <row r="239" spans="1:29" ht="15.75" customHeight="1">
      <c r="A239" s="264"/>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row>
    <row r="240" spans="1:29" ht="15.75" customHeight="1">
      <c r="A240" s="264"/>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row>
    <row r="241" spans="1:29" ht="15.75" customHeight="1">
      <c r="A241" s="264"/>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row>
    <row r="242" spans="1:29" ht="15.75" customHeight="1">
      <c r="A242" s="264"/>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row>
    <row r="243" spans="1:29" ht="15.75" customHeight="1">
      <c r="A243" s="264"/>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row>
    <row r="244" spans="1:29" ht="15.75" customHeight="1">
      <c r="A244" s="264"/>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row>
    <row r="245" spans="1:29" ht="15.75" customHeight="1">
      <c r="A245" s="264"/>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row>
    <row r="246" spans="1:29" ht="15.75" customHeight="1">
      <c r="A246" s="264"/>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row>
    <row r="247" spans="1:29" ht="15.75" customHeight="1">
      <c r="A247" s="264"/>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row>
    <row r="248" spans="1:29" ht="15.75" customHeight="1">
      <c r="A248" s="264"/>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row>
    <row r="249" spans="1:29" ht="15.75" customHeight="1">
      <c r="A249" s="264"/>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row>
    <row r="250" spans="1:29" ht="15.75" customHeight="1">
      <c r="A250" s="264"/>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row>
    <row r="251" spans="1:29" ht="15.75" customHeight="1">
      <c r="A251" s="264"/>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row>
    <row r="252" spans="1:29" ht="15.75" customHeight="1">
      <c r="A252" s="264"/>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row>
    <row r="253" spans="1:29" ht="15.75" customHeight="1">
      <c r="A253" s="264"/>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row>
    <row r="254" spans="1:29" ht="15.75" customHeight="1">
      <c r="A254" s="264"/>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row>
    <row r="255" spans="1:29" ht="15.75" customHeight="1">
      <c r="A255" s="264"/>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row>
    <row r="256" spans="1:29" ht="15.75" customHeight="1">
      <c r="A256" s="264"/>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row>
    <row r="257" spans="1:29" ht="15.75" customHeight="1">
      <c r="A257" s="264"/>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row>
    <row r="258" spans="1:29" ht="15.75" customHeight="1">
      <c r="A258" s="264"/>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row>
    <row r="259" spans="1:29" ht="15.75" customHeight="1">
      <c r="A259" s="264"/>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row>
    <row r="260" spans="1:29" ht="15.75" customHeight="1">
      <c r="A260" s="264"/>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row>
    <row r="261" spans="1:29" ht="15.75" customHeight="1">
      <c r="A261" s="264"/>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row>
    <row r="262" spans="1:29" ht="15.75" customHeight="1">
      <c r="A262" s="264"/>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row>
    <row r="263" spans="1:29" ht="15.75" customHeight="1">
      <c r="A263" s="264"/>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row>
    <row r="264" spans="1:29" ht="15.75" customHeight="1">
      <c r="A264" s="264"/>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row>
    <row r="265" spans="1:29" ht="15.75" customHeight="1">
      <c r="A265" s="264"/>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row>
    <row r="266" spans="1:29" ht="15.75" customHeight="1">
      <c r="A266" s="264"/>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row>
    <row r="267" spans="1:29" ht="15.75" customHeight="1">
      <c r="A267" s="264"/>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row>
    <row r="268" spans="1:29" ht="15.75" customHeight="1">
      <c r="A268" s="264"/>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row>
    <row r="269" spans="1:29" ht="15.75" customHeight="1">
      <c r="A269" s="264"/>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row>
    <row r="270" spans="1:29" ht="15.75" customHeight="1">
      <c r="A270" s="264"/>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row>
    <row r="271" spans="1:29" ht="15.75" customHeight="1">
      <c r="A271" s="264"/>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row>
    <row r="272" spans="1:29" ht="15.75" customHeight="1">
      <c r="A272" s="264"/>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row>
    <row r="273" spans="1:29" ht="15.75" customHeight="1">
      <c r="A273" s="264"/>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row>
    <row r="274" spans="1:29" ht="15.75" customHeight="1">
      <c r="A274" s="264"/>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row>
    <row r="275" spans="1:29" ht="15.75" customHeight="1">
      <c r="A275" s="264"/>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row>
    <row r="276" spans="1:29" ht="15.75" customHeight="1">
      <c r="A276" s="264"/>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row>
    <row r="277" spans="1:29" ht="15.75" customHeight="1">
      <c r="A277" s="264"/>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row>
    <row r="278" spans="1:29" ht="15.75" customHeight="1">
      <c r="A278" s="264"/>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row>
    <row r="279" spans="1:29" ht="15.75" customHeight="1">
      <c r="A279" s="264"/>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row>
    <row r="280" spans="1:29" ht="15.75" customHeight="1">
      <c r="A280" s="264"/>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row>
    <row r="281" spans="1:29" ht="15.75" customHeight="1">
      <c r="A281" s="264"/>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row>
    <row r="282" spans="1:29" ht="15.75" customHeight="1">
      <c r="A282" s="264"/>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row>
    <row r="283" spans="1:29" ht="15.75" customHeight="1">
      <c r="A283" s="264"/>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row>
    <row r="284" spans="1:29" ht="15.75" customHeight="1">
      <c r="A284" s="264"/>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row>
    <row r="285" spans="1:29" ht="15.75" customHeight="1">
      <c r="A285" s="264"/>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row>
    <row r="286" spans="1:29" ht="15.75" customHeight="1">
      <c r="A286" s="264"/>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row>
    <row r="287" spans="1:29" ht="15.75" customHeight="1">
      <c r="A287" s="264"/>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row>
    <row r="288" spans="1:29" ht="15.75" customHeight="1">
      <c r="A288" s="264"/>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row>
    <row r="289" spans="1:29" ht="15.75" customHeight="1">
      <c r="A289" s="264"/>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row>
    <row r="290" spans="1:29" ht="15.75" customHeight="1">
      <c r="A290" s="264"/>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row>
    <row r="291" spans="1:29" ht="15.75" customHeight="1">
      <c r="A291" s="264"/>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row>
    <row r="292" spans="1:29" ht="15.75" customHeight="1">
      <c r="A292" s="264"/>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row>
    <row r="293" spans="1:29" ht="15.75" customHeight="1">
      <c r="A293" s="264"/>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row>
    <row r="294" spans="1:29" ht="15.75" customHeight="1">
      <c r="A294" s="264"/>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row>
    <row r="295" spans="1:29" ht="15.75" customHeight="1">
      <c r="A295" s="264"/>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row>
    <row r="296" spans="1:29" ht="15.75" customHeight="1">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row>
    <row r="297" spans="1:29" ht="15.75" customHeight="1">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row>
    <row r="298" spans="1:29" ht="15.75" customHeight="1">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row>
    <row r="299" spans="1:29" ht="15.75" customHeight="1">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row>
    <row r="300" spans="1:29" ht="15.75" customHeight="1">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row>
    <row r="301" spans="1:29" ht="15.75" customHeight="1">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row>
    <row r="302" spans="1:29" ht="15.75" customHeight="1">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row>
    <row r="303" spans="1:29" ht="15.75" customHeight="1">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row>
    <row r="304" spans="1:29" ht="15.75" customHeight="1">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row>
    <row r="305" spans="1:29" ht="15.75" customHeight="1">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row>
    <row r="306" spans="1:29" ht="15.75" customHeight="1">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row>
    <row r="307" spans="1:29" ht="15.75" customHeight="1">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row>
    <row r="308" spans="1:29" ht="15.75" customHeight="1">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row>
    <row r="309" spans="1:29" ht="15.75" customHeight="1">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row>
    <row r="310" spans="1:29" ht="15.75" customHeight="1">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row>
    <row r="311" spans="1:29" ht="15.75" customHeight="1">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row>
    <row r="312" spans="1:29" ht="15.75" customHeight="1">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row>
    <row r="313" spans="1:29" ht="15.75" customHeight="1">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row>
    <row r="314" spans="1:29" ht="15.75" customHeight="1">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row>
    <row r="315" spans="1:29" ht="15.75" customHeight="1">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row>
    <row r="316" spans="1:29" ht="15.75" customHeight="1">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row>
    <row r="317" spans="1:29" ht="15.75" customHeight="1">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row>
    <row r="318" spans="1:29" ht="15.75" customHeight="1">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row>
    <row r="319" spans="1:29" ht="15.75" customHeight="1">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row>
    <row r="320" spans="1:29" ht="15.75" customHeight="1">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row>
    <row r="321" spans="1:29" ht="15.75" customHeight="1">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row>
    <row r="322" spans="1:29" ht="15.75" customHeight="1">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row>
    <row r="323" spans="1:29" ht="15.75" customHeight="1">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row>
    <row r="324" spans="1:29" ht="15.75" customHeight="1">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row>
    <row r="325" spans="1:29" ht="15.75" customHeight="1">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row>
    <row r="326" spans="1:29" ht="15.75" customHeight="1">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row>
    <row r="327" spans="1:29" ht="15.75" customHeight="1">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row>
    <row r="328" spans="1:29" ht="15.75" customHeight="1">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row>
    <row r="329" spans="1:29" ht="15.75" customHeight="1">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row>
    <row r="330" spans="1:29" ht="15.75" customHeight="1">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row>
    <row r="331" spans="1:29" ht="15.75" customHeight="1">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row>
    <row r="332" spans="1:29" ht="15.75" customHeight="1">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row>
    <row r="333" spans="1:29" ht="15.75" customHeight="1">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row>
    <row r="334" spans="1:29" ht="15.75" customHeight="1">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row>
    <row r="335" spans="1:29" ht="15.75" customHeight="1">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row>
    <row r="336" spans="1:29" ht="15.75" customHeight="1">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row>
    <row r="337" spans="1:29" ht="15.75" customHeight="1">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row>
    <row r="338" spans="1:29" ht="15.75" customHeight="1">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row>
    <row r="339" spans="1:29" ht="15.75" customHeight="1">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row>
    <row r="340" spans="1:29" ht="15.75" customHeight="1">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row>
    <row r="341" spans="1:29" ht="15.75" customHeight="1">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row>
    <row r="342" spans="1:29" ht="15.75" customHeight="1">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row>
    <row r="343" spans="1:29" ht="15.75" customHeight="1">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row>
    <row r="344" spans="1:29" ht="15.75" customHeight="1">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row>
    <row r="345" spans="1:29" ht="15.75" customHeight="1">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row>
    <row r="346" spans="1:29" ht="15.75" customHeight="1">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row>
    <row r="347" spans="1:29" ht="15.75" customHeight="1">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row>
    <row r="348" spans="1:29" ht="15.75" customHeight="1">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row>
    <row r="349" spans="1:29" ht="15.75" customHeight="1">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row>
    <row r="350" spans="1:29" ht="15.75" customHeight="1">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row>
    <row r="351" spans="1:29" ht="15.75" customHeight="1">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row>
    <row r="352" spans="1:29" ht="15.75" customHeight="1">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row>
    <row r="353" spans="1:29" ht="15.75" customHeight="1">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row>
    <row r="354" spans="1:29" ht="15.75" customHeight="1">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row>
    <row r="355" spans="1:29" ht="15.75" customHeight="1">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row>
    <row r="356" spans="1:29" ht="15.75" customHeight="1">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row>
    <row r="357" spans="1:29" ht="15.75" customHeight="1">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row>
    <row r="358" spans="1:29" ht="15.75" customHeight="1">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row>
    <row r="359" spans="1:29" ht="15.75" customHeight="1">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row>
    <row r="360" spans="1:29" ht="15.75" customHeight="1">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row>
    <row r="361" spans="1:29" ht="15.75" customHeight="1">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row>
    <row r="362" spans="1:29" ht="15.75" customHeight="1">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row>
    <row r="363" spans="1:29" ht="15.75" customHeight="1">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row>
    <row r="364" spans="1:29" ht="15.75" customHeight="1">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row>
    <row r="365" spans="1:29" ht="15.75" customHeight="1">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row>
    <row r="366" spans="1:29" ht="15.75" customHeight="1">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row>
    <row r="367" spans="1:29" ht="15.75" customHeight="1">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row>
    <row r="368" spans="1:29" ht="15.75" customHeight="1">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row>
    <row r="369" spans="1:29" ht="15.75" customHeight="1">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row>
    <row r="370" spans="1:29" ht="15.75" customHeight="1">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row>
    <row r="371" spans="1:29" ht="15.75" customHeight="1">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row>
    <row r="372" spans="1:29" ht="15.75" customHeight="1">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row>
    <row r="373" spans="1:29" ht="15.75" customHeight="1">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row>
    <row r="374" spans="1:29" ht="15.75" customHeight="1">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row>
    <row r="375" spans="1:29" ht="15.75" customHeight="1">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row>
    <row r="376" spans="1:29" ht="15.75" customHeight="1">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row>
    <row r="377" spans="1:29" ht="15.75" customHeight="1">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row>
    <row r="378" spans="1:29" ht="15.75" customHeight="1">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row>
    <row r="379" spans="1:29" ht="15.75" customHeight="1">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row>
    <row r="380" spans="1:29" ht="15.75" customHeight="1">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row>
    <row r="381" spans="1:29" ht="15.75" customHeight="1">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row>
    <row r="382" spans="1:29" ht="15.75" customHeight="1">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row>
    <row r="383" spans="1:29" ht="15.75" customHeight="1">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row>
    <row r="384" spans="1:29" ht="15.75" customHeight="1">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row>
    <row r="385" spans="1:29" ht="15.75" customHeight="1">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row>
    <row r="386" spans="1:29" ht="15.75" customHeight="1">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row>
    <row r="387" spans="1:29" ht="15.75" customHeight="1">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row>
    <row r="388" spans="1:29" ht="15.75" customHeight="1">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row>
    <row r="389" spans="1:29" ht="15.75" customHeight="1">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row>
    <row r="390" spans="1:29" ht="15.75" customHeight="1">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row>
    <row r="391" spans="1:29" ht="15.75" customHeight="1">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row>
    <row r="392" spans="1:29" ht="15.75" customHeight="1">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row>
    <row r="393" spans="1:29" ht="15.75" customHeight="1">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row>
    <row r="394" spans="1:29" ht="15.75" customHeight="1">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row>
    <row r="395" spans="1:29" ht="15.75" customHeight="1">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row>
    <row r="396" spans="1:29" ht="15.75" customHeight="1">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row>
    <row r="397" spans="1:29" ht="15.75" customHeight="1">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row>
    <row r="398" spans="1:29" ht="15.75" customHeight="1">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row>
    <row r="399" spans="1:29" ht="15.75" customHeight="1">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row>
    <row r="400" spans="1:29" ht="15.75" customHeight="1">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row>
    <row r="401" spans="1:29" ht="15.75" customHeight="1">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row>
    <row r="402" spans="1:29" ht="15.75" customHeight="1">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row>
    <row r="403" spans="1:29" ht="15.75" customHeight="1">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row>
    <row r="404" spans="1:29" ht="15.75" customHeight="1">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row>
    <row r="405" spans="1:29" ht="15.75" customHeight="1">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row>
    <row r="406" spans="1:29" ht="15.75" customHeight="1">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row>
    <row r="407" spans="1:29" ht="15.75" customHeight="1">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row>
    <row r="408" spans="1:29" ht="15.75" customHeight="1">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row>
    <row r="409" spans="1:29" ht="15.75" customHeight="1">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row>
    <row r="410" spans="1:29" ht="15.75" customHeight="1">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row>
    <row r="411" spans="1:29" ht="15.75" customHeight="1">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row>
    <row r="412" spans="1:29" ht="15.75" customHeight="1">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row>
    <row r="413" spans="1:29" ht="15.75" customHeight="1">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row>
    <row r="414" spans="1:29" ht="15.75" customHeight="1">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row>
    <row r="415" spans="1:29" ht="15.75" customHeight="1">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row>
    <row r="416" spans="1:29" ht="15.75" customHeight="1">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row>
    <row r="417" spans="1:29" ht="15.75" customHeight="1">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row>
    <row r="418" spans="1:29" ht="15.75" customHeight="1">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row>
    <row r="419" spans="1:29" ht="15.75" customHeight="1">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row>
    <row r="420" spans="1:29" ht="15.75" customHeight="1">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row>
    <row r="421" spans="1:29" ht="15.75" customHeight="1">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row>
    <row r="422" spans="1:29" ht="15.75" customHeight="1">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row>
    <row r="423" spans="1:29" ht="15.75" customHeight="1">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row>
    <row r="424" spans="1:29" ht="15.75" customHeight="1">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row>
    <row r="425" spans="1:29" ht="15.75" customHeight="1">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row>
    <row r="426" spans="1:29" ht="15.75" customHeight="1">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row>
    <row r="427" spans="1:29" ht="15.75" customHeight="1">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row>
    <row r="428" spans="1:29" ht="15.75" customHeight="1">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row>
    <row r="429" spans="1:29" ht="15.75" customHeight="1">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row>
    <row r="430" spans="1:29" ht="15.75" customHeight="1">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row>
    <row r="431" spans="1:29" ht="15.75" customHeight="1">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row>
    <row r="432" spans="1:29" ht="15.75" customHeight="1">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row>
    <row r="433" spans="1:29" ht="15.75" customHeight="1">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row>
    <row r="434" spans="1:29" ht="15.75" customHeight="1">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row>
    <row r="435" spans="1:29" ht="15.75" customHeight="1">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row>
    <row r="436" spans="1:29" ht="15.75" customHeight="1">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row>
    <row r="437" spans="1:29" ht="15.75" customHeight="1">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row>
    <row r="438" spans="1:29" ht="15.75" customHeight="1">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row>
    <row r="439" spans="1:29" ht="15.75" customHeight="1">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row>
    <row r="440" spans="1:29" ht="15.75" customHeight="1">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row>
    <row r="441" spans="1:29" ht="15.75" customHeight="1">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row>
    <row r="442" spans="1:29" ht="15.75" customHeight="1">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row>
    <row r="443" spans="1:29" ht="15.75" customHeight="1">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row>
    <row r="444" spans="1:29" ht="15.75" customHeight="1">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row>
    <row r="445" spans="1:29" ht="15.75" customHeight="1">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row>
    <row r="446" spans="1:29" ht="15.75" customHeight="1">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row>
    <row r="447" spans="1:29" ht="15.75" customHeight="1">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row>
    <row r="448" spans="1:29" ht="15.75" customHeight="1">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row>
    <row r="449" spans="1:29" ht="15.75" customHeight="1">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row>
    <row r="450" spans="1:29" ht="15.75" customHeight="1">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row>
    <row r="451" spans="1:29" ht="15.75" customHeight="1">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row>
    <row r="452" spans="1:29" ht="15.75" customHeight="1">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row>
    <row r="453" spans="1:29" ht="15.75" customHeight="1">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row>
    <row r="454" spans="1:29" ht="15.75" customHeight="1">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row>
    <row r="455" spans="1:29" ht="15.75" customHeight="1">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row>
    <row r="456" spans="1:29" ht="15.75" customHeight="1">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row>
    <row r="457" spans="1:29" ht="15.75" customHeight="1">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row>
    <row r="458" spans="1:29" ht="15.75" customHeight="1">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row>
    <row r="459" spans="1:29" ht="15.75" customHeight="1">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row>
    <row r="460" spans="1:29" ht="15.75" customHeight="1">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row>
    <row r="461" spans="1:29" ht="15.75" customHeight="1">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row>
    <row r="462" spans="1:29" ht="15.75" customHeight="1">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row>
    <row r="463" spans="1:29" ht="15.75" customHeight="1">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row>
    <row r="464" spans="1:29" ht="15.75" customHeight="1">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row>
    <row r="465" spans="1:29" ht="15.75" customHeight="1">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row>
    <row r="466" spans="1:29" ht="15.75" customHeight="1">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row>
    <row r="467" spans="1:29" ht="15.75" customHeight="1">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row>
    <row r="468" spans="1:29" ht="15.75" customHeight="1">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row>
    <row r="469" spans="1:29" ht="15.75" customHeight="1">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row>
    <row r="470" spans="1:29" ht="15.75" customHeight="1">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row>
    <row r="471" spans="1:29" ht="15.75" customHeight="1">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row>
    <row r="472" spans="1:29" ht="15.75" customHeight="1">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row>
    <row r="473" spans="1:29" ht="15.75" customHeight="1">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row>
    <row r="474" spans="1:29" ht="15.75" customHeight="1">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row>
    <row r="475" spans="1:29" ht="15.75" customHeight="1">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row>
    <row r="476" spans="1:29" ht="15.75" customHeight="1">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row>
    <row r="477" spans="1:29" ht="15.75" customHeight="1">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row>
    <row r="478" spans="1:29" ht="15.75" customHeight="1">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row>
    <row r="479" spans="1:29" ht="15.75" customHeight="1">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row>
    <row r="480" spans="1:29" ht="15.75" customHeight="1">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row>
    <row r="481" spans="1:29" ht="15.75" customHeight="1">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row>
    <row r="482" spans="1:29" ht="15.75" customHeight="1">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row>
    <row r="483" spans="1:29" ht="15.75" customHeight="1">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row>
    <row r="484" spans="1:29" ht="15.75" customHeight="1">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row>
    <row r="485" spans="1:29" ht="15.75" customHeight="1">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row>
    <row r="486" spans="1:29" ht="15.75" customHeight="1">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row>
    <row r="487" spans="1:29" ht="15.75" customHeight="1">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row>
    <row r="488" spans="1:29" ht="15.75" customHeight="1">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row>
    <row r="489" spans="1:29" ht="15.75" customHeight="1">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row>
    <row r="490" spans="1:29" ht="15.75" customHeight="1">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row>
    <row r="491" spans="1:29" ht="15.75" customHeight="1">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row>
    <row r="492" spans="1:29" ht="15.75" customHeight="1">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row>
    <row r="493" spans="1:29" ht="15.75" customHeight="1">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row>
    <row r="494" spans="1:29" ht="15.75" customHeight="1">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row>
    <row r="495" spans="1:29" ht="15.75" customHeight="1">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row>
    <row r="496" spans="1:29" ht="15.75" customHeight="1">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row>
    <row r="497" spans="1:29" ht="15.75" customHeight="1">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row>
    <row r="498" spans="1:29" ht="15.75" customHeight="1">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row>
    <row r="499" spans="1:29" ht="15.75" customHeight="1">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row>
    <row r="500" spans="1:29" ht="15.75" customHeight="1">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row>
    <row r="501" spans="1:29" ht="15.75" customHeight="1">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row>
    <row r="502" spans="1:29" ht="15.75" customHeight="1">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row>
    <row r="503" spans="1:29" ht="15.75" customHeight="1">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row>
    <row r="504" spans="1:29" ht="15.75" customHeight="1">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row>
    <row r="505" spans="1:29" ht="15.75" customHeight="1">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row>
    <row r="506" spans="1:29" ht="15.75" customHeight="1">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row>
    <row r="507" spans="1:29" ht="15.75" customHeight="1">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row>
    <row r="508" spans="1:29" ht="15.75" customHeight="1">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row>
    <row r="509" spans="1:29" ht="15.75" customHeight="1">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row>
    <row r="510" spans="1:29" ht="15.75" customHeight="1">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row>
    <row r="511" spans="1:29" ht="15.75" customHeight="1">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row>
    <row r="512" spans="1:29" ht="15.75" customHeight="1">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row>
    <row r="513" spans="1:29" ht="15.75" customHeight="1">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row>
    <row r="514" spans="1:29" ht="15.75" customHeight="1">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row>
    <row r="515" spans="1:29" ht="15.75" customHeight="1">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row>
    <row r="516" spans="1:29" ht="15.75" customHeight="1">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row>
    <row r="517" spans="1:29" ht="15.75" customHeight="1">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row>
    <row r="518" spans="1:29" ht="15.75" customHeight="1">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row>
    <row r="519" spans="1:29" ht="15.75" customHeight="1">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row>
    <row r="520" spans="1:29" ht="15.75" customHeight="1">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row>
    <row r="521" spans="1:29" ht="15.75" customHeight="1">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row>
    <row r="522" spans="1:29" ht="15.75" customHeight="1">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row>
    <row r="523" spans="1:29" ht="15.75" customHeight="1">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row>
    <row r="524" spans="1:29" ht="15.75" customHeight="1">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row>
    <row r="525" spans="1:29" ht="15.75" customHeight="1">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row>
    <row r="526" spans="1:29" ht="15.75" customHeight="1">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row>
    <row r="527" spans="1:29" ht="15.75" customHeight="1">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row>
    <row r="528" spans="1:29" ht="15.75" customHeight="1">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row>
    <row r="529" spans="1:29" ht="15.75" customHeight="1">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row>
    <row r="530" spans="1:29" ht="15.75" customHeight="1">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row>
    <row r="531" spans="1:29" ht="15.75" customHeight="1">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row>
    <row r="532" spans="1:29" ht="15.75" customHeight="1">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row>
    <row r="533" spans="1:29" ht="15.75" customHeight="1">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row>
    <row r="534" spans="1:29" ht="15.75" customHeight="1">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row>
    <row r="535" spans="1:29" ht="15.75" customHeight="1">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row>
    <row r="536" spans="1:29" ht="15.75" customHeight="1">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row>
    <row r="537" spans="1:29" ht="15.75" customHeight="1">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row>
    <row r="538" spans="1:29" ht="15.75" customHeight="1">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row>
    <row r="539" spans="1:29" ht="15.75" customHeight="1">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row>
    <row r="540" spans="1:29" ht="15.75" customHeight="1">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row>
    <row r="541" spans="1:29" ht="15.75" customHeight="1">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row>
    <row r="542" spans="1:29" ht="15.75" customHeight="1">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row>
    <row r="543" spans="1:29" ht="15.75" customHeight="1">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row>
    <row r="544" spans="1:29" ht="15.75" customHeight="1">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row>
    <row r="545" spans="1:29" ht="15.75" customHeight="1">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row>
    <row r="546" spans="1:29" ht="15.75" customHeight="1">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row>
    <row r="547" spans="1:29" ht="15.75" customHeight="1">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row>
    <row r="548" spans="1:29" ht="15.75" customHeight="1">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row>
    <row r="549" spans="1:29" ht="15.75" customHeight="1">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row>
    <row r="550" spans="1:29" ht="15.75" customHeight="1">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row>
    <row r="551" spans="1:29" ht="15.75" customHeight="1">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row>
    <row r="552" spans="1:29" ht="15.75" customHeight="1">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row>
    <row r="553" spans="1:29" ht="15.75" customHeight="1">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row>
    <row r="554" spans="1:29" ht="15.75" customHeight="1">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row>
    <row r="555" spans="1:29" ht="15.75" customHeight="1">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row>
    <row r="556" spans="1:29" ht="15.75" customHeight="1">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row>
    <row r="557" spans="1:29" ht="15.75" customHeight="1">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row>
    <row r="558" spans="1:29" ht="15.75" customHeight="1">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row>
    <row r="559" spans="1:29" ht="15.75" customHeight="1">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row>
    <row r="560" spans="1:29" ht="15.75" customHeight="1">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row>
    <row r="561" spans="1:29" ht="15.75" customHeight="1">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row>
    <row r="562" spans="1:29" ht="15.75" customHeight="1">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row>
    <row r="563" spans="1:29" ht="15.75" customHeight="1">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row>
    <row r="564" spans="1:29" ht="15.75" customHeight="1">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row>
    <row r="565" spans="1:29" ht="15.75" customHeight="1">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row>
    <row r="566" spans="1:29" ht="15.75" customHeight="1">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row>
    <row r="567" spans="1:29" ht="15.75" customHeight="1">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row>
    <row r="568" spans="1:29" ht="15.75" customHeight="1">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row>
    <row r="569" spans="1:29" ht="15.75" customHeight="1">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row>
    <row r="570" spans="1:29" ht="15.75" customHeight="1">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row>
    <row r="571" spans="1:29" ht="15.75" customHeight="1">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row>
    <row r="572" spans="1:29" ht="15.75" customHeight="1">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row>
    <row r="573" spans="1:29" ht="15.75" customHeight="1">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row>
    <row r="574" spans="1:29" ht="15.75" customHeight="1">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row>
    <row r="575" spans="1:29" ht="15.75" customHeight="1">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row>
    <row r="576" spans="1:29" ht="15.75" customHeight="1">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row>
    <row r="577" spans="1:29" ht="15.75" customHeight="1">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row>
    <row r="578" spans="1:29" ht="15.75" customHeight="1">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row>
    <row r="579" spans="1:29" ht="15.75" customHeight="1">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row>
    <row r="580" spans="1:29" ht="15.75" customHeight="1">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5.75" customHeight="1">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5.75" customHeight="1">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5.75" customHeight="1">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5.75" customHeight="1">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5.75" customHeight="1">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5.75" customHeight="1">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5.75" customHeight="1">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5.75" customHeight="1">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5.75" customHeight="1">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5.75" customHeight="1">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5.75" customHeight="1">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5.75" customHeight="1">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5.75" customHeight="1">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5.75" customHeight="1">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5.75" customHeight="1">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5.75" customHeight="1">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5.75" customHeight="1">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5.75" customHeight="1">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5.75" customHeight="1">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5.75" customHeight="1">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5.75" customHeight="1">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5.75" customHeight="1">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5.75" customHeight="1">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5.75" customHeight="1">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5.75" customHeight="1">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5.75" customHeight="1">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5.75" customHeight="1">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5.75" customHeight="1">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5.75" customHeight="1">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5.75" customHeight="1">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5.75" customHeight="1">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5.75" customHeight="1">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5.75" customHeight="1">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5.75" customHeight="1">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5.75" customHeight="1">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5.75" customHeight="1">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5.75" customHeight="1">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5.75" customHeight="1">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5.75" customHeight="1">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5.75" customHeight="1">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5.75" customHeight="1">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5.75" customHeight="1">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5.75" customHeight="1">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5.75" customHeight="1">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5.75" customHeight="1">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5.75" customHeight="1">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5.75" customHeight="1">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5.75" customHeight="1">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5.75" customHeight="1">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5.75" customHeight="1">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5.75" customHeight="1">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5.75" customHeight="1">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5.75" customHeight="1">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5.75" customHeight="1">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5.75" customHeight="1">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5.75" customHeight="1">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5.75" customHeight="1">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5.75" customHeight="1">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5.75" customHeight="1">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5.75" customHeight="1">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5.75" customHeight="1">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5.75" customHeight="1">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5.75" customHeight="1">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5.75" customHeight="1">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5.75" customHeight="1">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5.75" customHeight="1">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5.75" customHeight="1">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5.75" customHeight="1">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5.75" customHeight="1">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5.75" customHeight="1">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5.75" customHeight="1">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5.75" customHeight="1">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5.75" customHeight="1">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5.75" customHeight="1">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5.75" customHeight="1">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5.75" customHeight="1">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5.75" customHeight="1">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5.75" customHeight="1">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5.75" customHeight="1">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5.75" customHeight="1">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5.75" customHeight="1">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5.75" customHeight="1">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5.75" customHeight="1">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5.75" customHeight="1">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5.75" customHeight="1">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5.75" customHeight="1">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5.75" customHeight="1">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5.75" customHeight="1">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5.75" customHeight="1">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5.75" customHeight="1">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5.75" customHeight="1">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5.75" customHeight="1">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5.75" customHeight="1">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5.75" customHeight="1">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5.75" customHeight="1">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5.75" customHeight="1">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5.75" customHeight="1">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5.75" customHeight="1">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5.75" customHeight="1">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5.75" customHeight="1">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5.75" customHeight="1">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5.75" customHeight="1">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5.75" customHeight="1">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5.75" customHeight="1">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5.75" customHeight="1">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5.75" customHeight="1">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5.75" customHeight="1">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5.75" customHeight="1">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5.75" customHeight="1">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5.75" customHeight="1">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5.75" customHeight="1">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5.75" customHeight="1">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5.75" customHeight="1">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5.75" customHeight="1">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5.75" customHeight="1">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5.75" customHeight="1">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5.75" customHeight="1">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5.75" customHeight="1">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5.75" customHeight="1">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5.75" customHeight="1">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5.75" customHeight="1">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5.75" customHeight="1">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5.75" customHeight="1">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5.75" customHeight="1">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5.75" customHeight="1">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5.75" customHeight="1">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5.75" customHeight="1">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5.75" customHeight="1">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5.75" customHeight="1">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5.75" customHeight="1">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5.75" customHeight="1">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5.75" customHeight="1">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5.75" customHeight="1">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5.75" customHeight="1">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5.75" customHeight="1">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5.75" customHeight="1">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5.75" customHeight="1">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5.75" customHeight="1">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5.75" customHeight="1">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5.75" customHeight="1">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5.75" customHeight="1">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5.75" customHeight="1">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5.75" customHeight="1">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5.75" customHeight="1">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5.75" customHeight="1">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5.75" customHeight="1">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5.75" customHeight="1">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5.75" customHeight="1">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5.75" customHeight="1">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5.75" customHeight="1">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5.75" customHeight="1">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5.75" customHeight="1">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5.75" customHeight="1">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5.75" customHeight="1">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5.75" customHeight="1">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5.75" customHeight="1">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5.75" customHeight="1">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5.75" customHeight="1">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5.75" customHeight="1">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5.75" customHeight="1">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5.75" customHeight="1">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5.75" customHeight="1">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5.75" customHeight="1">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5.75" customHeight="1">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5.75" customHeight="1">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5.75" customHeight="1">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5.75" customHeight="1">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5.75" customHeight="1">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5.75" customHeight="1">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5.75" customHeight="1">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5.75" customHeight="1">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5.75" customHeight="1">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5.75" customHeight="1">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5.75" customHeight="1">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5.75" customHeight="1">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5.75" customHeight="1">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5.75" customHeight="1">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5.75" customHeight="1">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5.75" customHeight="1">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5.75" customHeight="1">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5.75" customHeight="1">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5.75" customHeight="1">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5.75" customHeight="1">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5.75" customHeight="1">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5.75" customHeight="1">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5.75" customHeight="1">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5.75" customHeight="1">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5.75" customHeight="1">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5.75" customHeight="1">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5.75" customHeight="1">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5.75" customHeight="1">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5.75" customHeight="1">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5.75" customHeight="1">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5.75" customHeight="1">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5.75" customHeight="1">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5.75" customHeight="1">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5.75" customHeight="1">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5.75" customHeight="1">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5.75" customHeight="1">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5.75" customHeight="1">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5.75" customHeight="1">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5.75" customHeight="1">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5.75" customHeight="1">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5.75" customHeight="1">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5.75" customHeight="1">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5.75" customHeight="1">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5.75" customHeight="1">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5.75" customHeight="1">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5.75" customHeight="1">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5.75" customHeight="1">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5.75" customHeight="1">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5.75" customHeight="1">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5.75" customHeight="1">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5.75" customHeight="1">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5.75" customHeight="1">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5.75" customHeight="1">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5.75" customHeight="1">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5.75" customHeight="1">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5.75" customHeight="1">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5.75" customHeight="1">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5.75" customHeight="1">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5.75" customHeight="1">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5.75" customHeight="1">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5.75" customHeight="1">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5.75" customHeight="1">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5.75" customHeight="1">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5.75" customHeight="1">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5.75" customHeight="1">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5.75" customHeight="1">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5.75" customHeight="1">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5.75" customHeight="1">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5.75" customHeight="1">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5.75" customHeight="1">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5.75" customHeight="1">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5.75" customHeight="1">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5.75" customHeight="1">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5.75" customHeight="1">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5.75" customHeight="1">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5.75" customHeight="1">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5.75" customHeight="1">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5.75" customHeight="1">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5.75" customHeight="1">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5.75" customHeight="1">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5.75" customHeight="1">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5.75" customHeight="1">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5.75" customHeight="1">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5.75" customHeight="1">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5.75" customHeight="1">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5.75" customHeight="1">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5.75" customHeight="1">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5.75" customHeight="1">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5.75" customHeight="1">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5.75" customHeight="1">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5.75" customHeight="1">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5.75" customHeight="1">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5.75" customHeight="1">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5.75" customHeight="1">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5.75" customHeight="1">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5.75" customHeight="1">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5.75" customHeight="1">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5.75" customHeight="1">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5.75" customHeight="1">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5.75" customHeight="1">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5.75" customHeight="1">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5.75" customHeight="1">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5.75" customHeight="1">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5.75" customHeight="1">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5.75" customHeight="1">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5.75" customHeight="1">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5.75" customHeight="1">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5.75" customHeight="1">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5.75" customHeight="1">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5.75" customHeight="1">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5.75" customHeight="1">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5.75" customHeight="1">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5.75" customHeight="1">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5.75" customHeight="1">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5.75" customHeight="1">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5.75" customHeight="1">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5.75" customHeight="1">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5.75" customHeight="1">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5.75" customHeight="1">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5.75" customHeight="1">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5.75" customHeight="1">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5.75" customHeight="1">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5.75" customHeight="1">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5.75" customHeight="1">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5.75" customHeight="1">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5.75" customHeight="1">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5.75" customHeight="1">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5.75" customHeight="1">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5.75" customHeight="1">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5.75" customHeight="1">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5.75" customHeight="1">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5.75" customHeight="1">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5.75" customHeight="1">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5.75" customHeight="1">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5.75" customHeight="1">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5.75" customHeight="1">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5.75" customHeight="1">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5.75" customHeight="1">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5.75" customHeight="1">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5.75" customHeight="1">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5.75" customHeight="1">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5.75" customHeight="1">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5.75" customHeight="1">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5.75" customHeight="1">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5.75" customHeight="1">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5.75" customHeight="1">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5.75" customHeight="1">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5.75" customHeight="1">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5.75" customHeight="1">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5.75" customHeight="1">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5.75" customHeight="1">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5.75" customHeight="1">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5.75" customHeight="1">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5.75" customHeight="1">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5.75" customHeight="1">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5.75" customHeight="1">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5.75" customHeight="1">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5.75" customHeight="1">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5.75" customHeight="1">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5.75" customHeight="1">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5.75" customHeight="1">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5.75" customHeight="1">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5.75" customHeight="1">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5.75" customHeight="1">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5.75" customHeight="1">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5.75" customHeight="1">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5.75" customHeight="1">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5.75" customHeight="1">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5.75" customHeight="1">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5.75" customHeight="1">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5.75" customHeight="1">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5.75" customHeight="1">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5.75" customHeight="1">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5.75" customHeight="1">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5.75" customHeight="1">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5.75" customHeight="1">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5.75" customHeight="1">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5.75" customHeight="1">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5.75" customHeight="1">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5.75" customHeight="1">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5.75" customHeight="1">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5.75" customHeight="1">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5.75" customHeight="1">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5.75" customHeight="1">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5.75" customHeight="1">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5.75" customHeight="1">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5.75" customHeight="1">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5.75" customHeight="1">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5.75" customHeight="1">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5.75" customHeight="1">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5.75" customHeight="1">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5.75" customHeight="1">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5.75" customHeight="1">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5.75" customHeight="1">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5.75" customHeight="1">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5.75" customHeight="1">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5.75" customHeight="1">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5.75" customHeight="1">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5.75" customHeight="1">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5.75" customHeight="1">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5.75" customHeight="1">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5.75" customHeight="1">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5.75" customHeight="1">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5.75" customHeight="1">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5.75" customHeight="1">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5.75" customHeight="1">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5.75" customHeight="1">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5.75" customHeight="1">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5.75" customHeight="1">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5.75" customHeight="1">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5.75" customHeight="1">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5.75" customHeight="1">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5.75" customHeight="1">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5.75" customHeight="1">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5.75" customHeight="1">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5.75" customHeight="1">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5.75" customHeight="1">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5.75" customHeight="1">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5.75" customHeight="1">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5.75" customHeight="1">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5.75" customHeight="1">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5.75" customHeight="1">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5.75" customHeight="1">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5.75" customHeight="1">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5.75" customHeight="1">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5.75" customHeight="1">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5.75" customHeight="1">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5.75" customHeight="1">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5.75" customHeight="1">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5.75" customHeight="1">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5.75" customHeight="1">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5.75" customHeight="1">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5.75" customHeight="1">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5.75" customHeight="1">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5.75" customHeight="1">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5.75" customHeight="1">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5.75" customHeight="1">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5.75" customHeight="1">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5.75" customHeight="1">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5.75" customHeight="1">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5.75" customHeight="1">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5.75" customHeight="1">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5.75" customHeight="1">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5.75" customHeight="1">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5.75" customHeight="1">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5.75" customHeight="1">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5.75" customHeight="1">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5.75" customHeight="1">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5.75" customHeight="1">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5.75" customHeight="1">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5.75" customHeight="1">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5.75" customHeight="1">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5.75" customHeight="1">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5.75" customHeight="1">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5.75" customHeight="1">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5.75" customHeight="1">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sheetData>
  <mergeCells count="69">
    <mergeCell ref="J21:K21"/>
    <mergeCell ref="O25:P25"/>
    <mergeCell ref="J22:K22"/>
    <mergeCell ref="L22:M22"/>
    <mergeCell ref="H23:I23"/>
    <mergeCell ref="J23:K23"/>
    <mergeCell ref="L23:M23"/>
    <mergeCell ref="O23:P23"/>
    <mergeCell ref="H24:I24"/>
    <mergeCell ref="O24:P24"/>
    <mergeCell ref="J24:K24"/>
    <mergeCell ref="L24:M24"/>
    <mergeCell ref="H25:I25"/>
    <mergeCell ref="J25:K25"/>
    <mergeCell ref="L25:M25"/>
    <mergeCell ref="B23:C23"/>
    <mergeCell ref="B24:C24"/>
    <mergeCell ref="B25:C25"/>
    <mergeCell ref="B17:C17"/>
    <mergeCell ref="H17:I17"/>
    <mergeCell ref="H18:I18"/>
    <mergeCell ref="B18:C18"/>
    <mergeCell ref="B19:C19"/>
    <mergeCell ref="B20:C20"/>
    <mergeCell ref="B21:C21"/>
    <mergeCell ref="B22:C22"/>
    <mergeCell ref="H21:I21"/>
    <mergeCell ref="S16:S17"/>
    <mergeCell ref="T16:T17"/>
    <mergeCell ref="U16:U17"/>
    <mergeCell ref="A8:B10"/>
    <mergeCell ref="C8:H10"/>
    <mergeCell ref="A12:B13"/>
    <mergeCell ref="C12:H13"/>
    <mergeCell ref="A16:E16"/>
    <mergeCell ref="F16:M16"/>
    <mergeCell ref="N16:R16"/>
    <mergeCell ref="J17:K17"/>
    <mergeCell ref="L17:M17"/>
    <mergeCell ref="O17:P17"/>
    <mergeCell ref="A1:R1"/>
    <mergeCell ref="A2:R2"/>
    <mergeCell ref="A3:B3"/>
    <mergeCell ref="C3:H3"/>
    <mergeCell ref="M4:O5"/>
    <mergeCell ref="A5:B6"/>
    <mergeCell ref="C5:H6"/>
    <mergeCell ref="L20:M20"/>
    <mergeCell ref="K4:L5"/>
    <mergeCell ref="K7:L8"/>
    <mergeCell ref="M7:O8"/>
    <mergeCell ref="K10:O12"/>
    <mergeCell ref="O18:P18"/>
    <mergeCell ref="V16:AA16"/>
    <mergeCell ref="A26:Y26"/>
    <mergeCell ref="Z26:AA26"/>
    <mergeCell ref="J18:K18"/>
    <mergeCell ref="L18:M18"/>
    <mergeCell ref="H19:I19"/>
    <mergeCell ref="J19:K19"/>
    <mergeCell ref="L19:M19"/>
    <mergeCell ref="L21:M21"/>
    <mergeCell ref="O21:P21"/>
    <mergeCell ref="H22:I22"/>
    <mergeCell ref="O22:P22"/>
    <mergeCell ref="O19:P19"/>
    <mergeCell ref="H20:I20"/>
    <mergeCell ref="O20:P20"/>
    <mergeCell ref="J20:K20"/>
  </mergeCells>
  <hyperlinks>
    <hyperlink ref="T18" r:id="rId1"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19" r:id="rId2"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20" r:id="rId3"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21" r:id="rId4"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22" r:id="rId5"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23" r:id="rId6"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24" r:id="rId7"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 ref="T25" r:id="rId8" display="Se implementó y puso a disposición de la ciudadania el chat bot de la Entidad, el cual puede ser consultado en la pagina web www.secretariajuridica.gov.co ._x000a__x000a_Asi mismo, se registro la estrategia de racionalización en el Sistema Unico de identificación de "/>
  </hyperlinks>
  <pageMargins left="0.7" right="0.7" top="0.75" bottom="0.75" header="0" footer="0"/>
  <pageSetup orientation="landscape"/>
  <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1008"/>
  <sheetViews>
    <sheetView topLeftCell="A3" zoomScale="82" zoomScaleNormal="82" workbookViewId="0">
      <pane xSplit="3" ySplit="2" topLeftCell="H19" activePane="bottomRight" state="frozen"/>
      <selection activeCell="A3" sqref="A3"/>
      <selection pane="topRight" activeCell="D3" sqref="D3"/>
      <selection pane="bottomLeft" activeCell="A5" sqref="A5"/>
      <selection pane="bottomRight" activeCell="BM22" sqref="BM22"/>
    </sheetView>
  </sheetViews>
  <sheetFormatPr baseColWidth="10" defaultColWidth="12.625" defaultRowHeight="15" customHeight="1"/>
  <cols>
    <col min="1" max="1" width="9.875" style="206" customWidth="1"/>
    <col min="2" max="2" width="12.625" style="206"/>
    <col min="3" max="3" width="3.25" style="206" customWidth="1"/>
    <col min="4" max="4" width="19.625" style="206" customWidth="1"/>
    <col min="5" max="5" width="15.375" style="206" customWidth="1"/>
    <col min="6" max="6" width="13.25" style="206" customWidth="1"/>
    <col min="7" max="7" width="11.375" style="206" customWidth="1"/>
    <col min="8" max="8" width="10.125" style="206" customWidth="1"/>
    <col min="9" max="9" width="11" style="206" customWidth="1"/>
    <col min="10" max="47" width="3.125" style="206" hidden="1" customWidth="1"/>
    <col min="48" max="57" width="3.375" style="206" hidden="1" customWidth="1"/>
    <col min="58" max="58" width="14.5" style="209" customWidth="1"/>
    <col min="59" max="59" width="50.375" style="209" customWidth="1"/>
    <col min="60" max="60" width="39.125" style="209" customWidth="1"/>
    <col min="61" max="64" width="12.625" style="206"/>
    <col min="65" max="65" width="54" style="206" customWidth="1"/>
    <col min="66" max="66" width="20.125" style="301" customWidth="1"/>
    <col min="67" max="16384" width="12.625" style="206"/>
  </cols>
  <sheetData>
    <row r="1" spans="1:66" ht="57" customHeight="1">
      <c r="A1" s="94"/>
      <c r="B1" s="409" t="s">
        <v>0</v>
      </c>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5"/>
      <c r="AH1" s="485"/>
      <c r="AI1" s="485"/>
      <c r="AJ1" s="485"/>
      <c r="AK1" s="485"/>
      <c r="AL1" s="485"/>
      <c r="AM1" s="485"/>
      <c r="AN1" s="485"/>
      <c r="AO1" s="485"/>
      <c r="AP1" s="485"/>
      <c r="AQ1" s="485"/>
      <c r="AR1" s="485"/>
      <c r="AS1" s="485"/>
      <c r="AT1" s="485"/>
      <c r="AU1" s="485"/>
      <c r="AV1" s="485"/>
      <c r="AW1" s="485"/>
      <c r="AX1" s="485"/>
      <c r="AY1" s="485"/>
      <c r="AZ1" s="485"/>
      <c r="BA1" s="485"/>
      <c r="BB1" s="485"/>
      <c r="BC1" s="485"/>
      <c r="BD1" s="485"/>
      <c r="BE1" s="485"/>
      <c r="BF1" s="94"/>
      <c r="BG1" s="94"/>
      <c r="BH1" s="94"/>
    </row>
    <row r="2" spans="1:66" ht="51" customHeight="1" thickBot="1">
      <c r="A2" s="94"/>
      <c r="B2" s="486" t="s">
        <v>229</v>
      </c>
      <c r="C2" s="487"/>
      <c r="D2" s="487"/>
      <c r="E2" s="487"/>
      <c r="F2" s="487"/>
      <c r="G2" s="487"/>
      <c r="H2" s="487"/>
      <c r="I2" s="488"/>
      <c r="J2" s="414" t="s">
        <v>2</v>
      </c>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485"/>
      <c r="BC2" s="485"/>
      <c r="BD2" s="485"/>
      <c r="BE2" s="485"/>
      <c r="BF2" s="94"/>
      <c r="BG2" s="94"/>
      <c r="BH2" s="94"/>
    </row>
    <row r="3" spans="1:66" ht="41.25" customHeight="1" thickBot="1">
      <c r="A3" s="401" t="s">
        <v>158</v>
      </c>
      <c r="B3" s="472" t="s">
        <v>4</v>
      </c>
      <c r="C3" s="472" t="s">
        <v>159</v>
      </c>
      <c r="D3" s="472" t="s">
        <v>5</v>
      </c>
      <c r="E3" s="472" t="s">
        <v>6</v>
      </c>
      <c r="F3" s="472" t="s">
        <v>7</v>
      </c>
      <c r="G3" s="472" t="s">
        <v>8</v>
      </c>
      <c r="H3" s="415" t="s">
        <v>9</v>
      </c>
      <c r="I3" s="474"/>
      <c r="J3" s="489" t="s">
        <v>10</v>
      </c>
      <c r="K3" s="490"/>
      <c r="L3" s="490"/>
      <c r="M3" s="491"/>
      <c r="N3" s="492" t="s">
        <v>11</v>
      </c>
      <c r="O3" s="490"/>
      <c r="P3" s="490"/>
      <c r="Q3" s="491"/>
      <c r="R3" s="492" t="s">
        <v>12</v>
      </c>
      <c r="S3" s="490"/>
      <c r="T3" s="490"/>
      <c r="U3" s="491"/>
      <c r="V3" s="492" t="s">
        <v>13</v>
      </c>
      <c r="W3" s="490"/>
      <c r="X3" s="490"/>
      <c r="Y3" s="493"/>
      <c r="Z3" s="484" t="s">
        <v>14</v>
      </c>
      <c r="AA3" s="478"/>
      <c r="AB3" s="478"/>
      <c r="AC3" s="480"/>
      <c r="AD3" s="477" t="s">
        <v>15</v>
      </c>
      <c r="AE3" s="478"/>
      <c r="AF3" s="478"/>
      <c r="AG3" s="480"/>
      <c r="AH3" s="477" t="s">
        <v>16</v>
      </c>
      <c r="AI3" s="478"/>
      <c r="AJ3" s="478"/>
      <c r="AK3" s="480"/>
      <c r="AL3" s="477" t="s">
        <v>17</v>
      </c>
      <c r="AM3" s="478"/>
      <c r="AN3" s="478"/>
      <c r="AO3" s="481"/>
      <c r="AP3" s="477" t="s">
        <v>18</v>
      </c>
      <c r="AQ3" s="478"/>
      <c r="AR3" s="478"/>
      <c r="AS3" s="481"/>
      <c r="AT3" s="484" t="s">
        <v>19</v>
      </c>
      <c r="AU3" s="478"/>
      <c r="AV3" s="478"/>
      <c r="AW3" s="480"/>
      <c r="AX3" s="477" t="s">
        <v>20</v>
      </c>
      <c r="AY3" s="478"/>
      <c r="AZ3" s="478"/>
      <c r="BA3" s="481"/>
      <c r="BB3" s="477" t="s">
        <v>21</v>
      </c>
      <c r="BC3" s="478"/>
      <c r="BD3" s="478"/>
      <c r="BE3" s="479"/>
      <c r="BF3" s="475" t="s">
        <v>22</v>
      </c>
      <c r="BG3" s="475" t="s">
        <v>23</v>
      </c>
      <c r="BH3" s="475" t="s">
        <v>24</v>
      </c>
      <c r="BI3" s="462" t="s">
        <v>493</v>
      </c>
      <c r="BJ3" s="463"/>
      <c r="BK3" s="463"/>
      <c r="BL3" s="463"/>
      <c r="BM3" s="463"/>
      <c r="BN3" s="463"/>
    </row>
    <row r="4" spans="1:66" ht="48">
      <c r="A4" s="482"/>
      <c r="B4" s="473"/>
      <c r="C4" s="483"/>
      <c r="D4" s="473"/>
      <c r="E4" s="473"/>
      <c r="F4" s="473"/>
      <c r="G4" s="473"/>
      <c r="H4" s="60" t="s">
        <v>25</v>
      </c>
      <c r="I4" s="60" t="s">
        <v>26</v>
      </c>
      <c r="J4" s="47" t="s">
        <v>27</v>
      </c>
      <c r="K4" s="48" t="s">
        <v>28</v>
      </c>
      <c r="L4" s="48" t="s">
        <v>29</v>
      </c>
      <c r="M4" s="49" t="s">
        <v>30</v>
      </c>
      <c r="N4" s="50" t="s">
        <v>27</v>
      </c>
      <c r="O4" s="48" t="s">
        <v>28</v>
      </c>
      <c r="P4" s="48" t="s">
        <v>29</v>
      </c>
      <c r="Q4" s="49" t="s">
        <v>30</v>
      </c>
      <c r="R4" s="50" t="s">
        <v>27</v>
      </c>
      <c r="S4" s="48" t="s">
        <v>28</v>
      </c>
      <c r="T4" s="48" t="s">
        <v>29</v>
      </c>
      <c r="U4" s="49" t="s">
        <v>30</v>
      </c>
      <c r="V4" s="50" t="s">
        <v>27</v>
      </c>
      <c r="W4" s="48" t="s">
        <v>28</v>
      </c>
      <c r="X4" s="48" t="s">
        <v>29</v>
      </c>
      <c r="Y4" s="51" t="s">
        <v>30</v>
      </c>
      <c r="Z4" s="52" t="s">
        <v>27</v>
      </c>
      <c r="AA4" s="48" t="s">
        <v>28</v>
      </c>
      <c r="AB4" s="48" t="s">
        <v>29</v>
      </c>
      <c r="AC4" s="49" t="s">
        <v>30</v>
      </c>
      <c r="AD4" s="50" t="s">
        <v>27</v>
      </c>
      <c r="AE4" s="48" t="s">
        <v>28</v>
      </c>
      <c r="AF4" s="48" t="s">
        <v>29</v>
      </c>
      <c r="AG4" s="49" t="s">
        <v>30</v>
      </c>
      <c r="AH4" s="50" t="s">
        <v>27</v>
      </c>
      <c r="AI4" s="48" t="s">
        <v>28</v>
      </c>
      <c r="AJ4" s="48" t="s">
        <v>29</v>
      </c>
      <c r="AK4" s="49" t="s">
        <v>30</v>
      </c>
      <c r="AL4" s="50" t="s">
        <v>27</v>
      </c>
      <c r="AM4" s="48" t="s">
        <v>28</v>
      </c>
      <c r="AN4" s="48" t="s">
        <v>29</v>
      </c>
      <c r="AO4" s="53" t="s">
        <v>30</v>
      </c>
      <c r="AP4" s="50" t="s">
        <v>27</v>
      </c>
      <c r="AQ4" s="48" t="s">
        <v>28</v>
      </c>
      <c r="AR4" s="48" t="s">
        <v>29</v>
      </c>
      <c r="AS4" s="53" t="s">
        <v>30</v>
      </c>
      <c r="AT4" s="50" t="s">
        <v>27</v>
      </c>
      <c r="AU4" s="48" t="s">
        <v>28</v>
      </c>
      <c r="AV4" s="48" t="s">
        <v>29</v>
      </c>
      <c r="AW4" s="53" t="s">
        <v>30</v>
      </c>
      <c r="AX4" s="50" t="s">
        <v>27</v>
      </c>
      <c r="AY4" s="48" t="s">
        <v>28</v>
      </c>
      <c r="AZ4" s="48" t="s">
        <v>29</v>
      </c>
      <c r="BA4" s="53" t="s">
        <v>30</v>
      </c>
      <c r="BB4" s="50" t="s">
        <v>27</v>
      </c>
      <c r="BC4" s="48" t="s">
        <v>28</v>
      </c>
      <c r="BD4" s="48" t="s">
        <v>29</v>
      </c>
      <c r="BE4" s="51" t="s">
        <v>30</v>
      </c>
      <c r="BF4" s="476"/>
      <c r="BG4" s="476"/>
      <c r="BH4" s="476"/>
      <c r="BI4" s="195" t="s">
        <v>494</v>
      </c>
      <c r="BJ4" s="195" t="s">
        <v>495</v>
      </c>
      <c r="BK4" s="195" t="s">
        <v>496</v>
      </c>
      <c r="BL4" s="195" t="s">
        <v>497</v>
      </c>
      <c r="BM4" s="205" t="s">
        <v>498</v>
      </c>
      <c r="BN4" s="205" t="s">
        <v>512</v>
      </c>
    </row>
    <row r="5" spans="1:66" ht="108">
      <c r="A5" s="105">
        <v>1</v>
      </c>
      <c r="B5" s="468" t="s">
        <v>230</v>
      </c>
      <c r="C5" s="103">
        <v>1</v>
      </c>
      <c r="D5" s="61" t="s">
        <v>231</v>
      </c>
      <c r="E5" s="62" t="s">
        <v>232</v>
      </c>
      <c r="F5" s="62" t="s">
        <v>233</v>
      </c>
      <c r="G5" s="62" t="s">
        <v>234</v>
      </c>
      <c r="H5" s="63">
        <v>44585</v>
      </c>
      <c r="I5" s="64">
        <v>44895</v>
      </c>
      <c r="J5" s="12"/>
      <c r="K5" s="12"/>
      <c r="L5" s="12"/>
      <c r="M5" s="65"/>
      <c r="N5" s="12"/>
      <c r="O5" s="12"/>
      <c r="P5" s="12"/>
      <c r="Q5" s="65"/>
      <c r="R5" s="12"/>
      <c r="S5" s="12"/>
      <c r="T5" s="12"/>
      <c r="U5" s="65"/>
      <c r="V5" s="12"/>
      <c r="W5" s="12"/>
      <c r="X5" s="12"/>
      <c r="Y5" s="65"/>
      <c r="Z5" s="12"/>
      <c r="AA5" s="12"/>
      <c r="AB5" s="12"/>
      <c r="AC5" s="65"/>
      <c r="AD5" s="12"/>
      <c r="AE5" s="12"/>
      <c r="AF5" s="12"/>
      <c r="AG5" s="65"/>
      <c r="AH5" s="12"/>
      <c r="AI5" s="12"/>
      <c r="AJ5" s="12"/>
      <c r="AK5" s="65"/>
      <c r="AL5" s="12"/>
      <c r="AM5" s="12"/>
      <c r="AN5" s="12"/>
      <c r="AO5" s="65"/>
      <c r="AP5" s="12"/>
      <c r="AQ5" s="12"/>
      <c r="AR5" s="12"/>
      <c r="AS5" s="65"/>
      <c r="AT5" s="12"/>
      <c r="AU5" s="12"/>
      <c r="AV5" s="12"/>
      <c r="AW5" s="65"/>
      <c r="AX5" s="12"/>
      <c r="AY5" s="12"/>
      <c r="AZ5" s="12"/>
      <c r="BA5" s="65"/>
      <c r="BB5" s="12"/>
      <c r="BC5" s="12"/>
      <c r="BD5" s="12"/>
      <c r="BE5" s="116"/>
      <c r="BF5" s="121">
        <v>1</v>
      </c>
      <c r="BG5" s="122" t="s">
        <v>235</v>
      </c>
      <c r="BH5" s="122" t="s">
        <v>548</v>
      </c>
      <c r="BI5" s="159">
        <v>0.2727</v>
      </c>
      <c r="BJ5" s="196">
        <v>0.63639999999999997</v>
      </c>
      <c r="BK5" s="207">
        <v>1</v>
      </c>
      <c r="BL5" s="464">
        <f>+AVERAGE(BK5:BK11)</f>
        <v>1</v>
      </c>
      <c r="BM5" s="302" t="s">
        <v>521</v>
      </c>
      <c r="BN5" s="305" t="s">
        <v>513</v>
      </c>
    </row>
    <row r="6" spans="1:66" ht="96">
      <c r="A6" s="105">
        <v>1</v>
      </c>
      <c r="B6" s="470"/>
      <c r="C6" s="103">
        <v>2</v>
      </c>
      <c r="D6" s="66" t="s">
        <v>236</v>
      </c>
      <c r="E6" s="19" t="s">
        <v>237</v>
      </c>
      <c r="F6" s="67" t="s">
        <v>238</v>
      </c>
      <c r="G6" s="10" t="s">
        <v>234</v>
      </c>
      <c r="H6" s="68">
        <v>44562</v>
      </c>
      <c r="I6" s="69">
        <v>44926</v>
      </c>
      <c r="J6" s="70"/>
      <c r="K6" s="18"/>
      <c r="L6" s="18"/>
      <c r="M6" s="18"/>
      <c r="N6" s="70"/>
      <c r="O6" s="18"/>
      <c r="P6" s="18"/>
      <c r="Q6" s="18"/>
      <c r="R6" s="70"/>
      <c r="S6" s="18"/>
      <c r="T6" s="18"/>
      <c r="U6" s="18"/>
      <c r="V6" s="70"/>
      <c r="W6" s="18"/>
      <c r="X6" s="18"/>
      <c r="Y6" s="18"/>
      <c r="Z6" s="70"/>
      <c r="AA6" s="18"/>
      <c r="AB6" s="18"/>
      <c r="AC6" s="18"/>
      <c r="AD6" s="70"/>
      <c r="AE6" s="18"/>
      <c r="AF6" s="18"/>
      <c r="AG6" s="18"/>
      <c r="AH6" s="70"/>
      <c r="AI6" s="18"/>
      <c r="AJ6" s="18"/>
      <c r="AK6" s="18"/>
      <c r="AL6" s="70"/>
      <c r="AM6" s="18"/>
      <c r="AN6" s="18"/>
      <c r="AO6" s="18"/>
      <c r="AP6" s="70"/>
      <c r="AQ6" s="18"/>
      <c r="AR6" s="18"/>
      <c r="AS6" s="18"/>
      <c r="AT6" s="70"/>
      <c r="AU6" s="18"/>
      <c r="AV6" s="18"/>
      <c r="AW6" s="18"/>
      <c r="AX6" s="70"/>
      <c r="AY6" s="18"/>
      <c r="AZ6" s="18"/>
      <c r="BA6" s="18"/>
      <c r="BB6" s="70"/>
      <c r="BC6" s="18"/>
      <c r="BD6" s="18"/>
      <c r="BE6" s="117"/>
      <c r="BF6" s="123">
        <v>1</v>
      </c>
      <c r="BG6" s="124" t="s">
        <v>466</v>
      </c>
      <c r="BH6" s="124" t="s">
        <v>467</v>
      </c>
      <c r="BI6" s="159">
        <v>0.33329999999999999</v>
      </c>
      <c r="BJ6" s="196">
        <v>0.66659999999999997</v>
      </c>
      <c r="BK6" s="207">
        <v>1</v>
      </c>
      <c r="BL6" s="464"/>
      <c r="BM6" s="303" t="s">
        <v>549</v>
      </c>
      <c r="BN6" s="305" t="s">
        <v>513</v>
      </c>
    </row>
    <row r="7" spans="1:66" ht="66" customHeight="1">
      <c r="A7" s="105">
        <v>1</v>
      </c>
      <c r="B7" s="470"/>
      <c r="C7" s="103">
        <v>3</v>
      </c>
      <c r="D7" s="71" t="s">
        <v>239</v>
      </c>
      <c r="E7" s="96" t="s">
        <v>240</v>
      </c>
      <c r="F7" s="111" t="s">
        <v>550</v>
      </c>
      <c r="G7" s="96" t="s">
        <v>241</v>
      </c>
      <c r="H7" s="68">
        <v>44562</v>
      </c>
      <c r="I7" s="69">
        <v>44576</v>
      </c>
      <c r="J7" s="72"/>
      <c r="K7" s="7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118"/>
      <c r="BF7" s="123">
        <v>1</v>
      </c>
      <c r="BG7" s="124" t="s">
        <v>242</v>
      </c>
      <c r="BH7" s="125" t="s">
        <v>243</v>
      </c>
      <c r="BI7" s="157">
        <v>1</v>
      </c>
      <c r="BJ7" s="287">
        <v>1</v>
      </c>
      <c r="BK7" s="207">
        <v>1</v>
      </c>
      <c r="BL7" s="464"/>
      <c r="BM7" s="302" t="s">
        <v>518</v>
      </c>
      <c r="BN7" s="305" t="s">
        <v>513</v>
      </c>
    </row>
    <row r="8" spans="1:66" ht="62.25" customHeight="1">
      <c r="A8" s="105">
        <v>1</v>
      </c>
      <c r="B8" s="470"/>
      <c r="C8" s="103">
        <v>4</v>
      </c>
      <c r="D8" s="71" t="s">
        <v>244</v>
      </c>
      <c r="E8" s="96" t="s">
        <v>245</v>
      </c>
      <c r="F8" s="96" t="s">
        <v>246</v>
      </c>
      <c r="G8" s="96" t="s">
        <v>241</v>
      </c>
      <c r="H8" s="68">
        <v>44562</v>
      </c>
      <c r="I8" s="68">
        <v>44592</v>
      </c>
      <c r="J8" s="72"/>
      <c r="K8" s="72"/>
      <c r="L8" s="72"/>
      <c r="M8" s="72"/>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118"/>
      <c r="BF8" s="123">
        <v>1</v>
      </c>
      <c r="BG8" s="124" t="s">
        <v>242</v>
      </c>
      <c r="BH8" s="125" t="s">
        <v>243</v>
      </c>
      <c r="BI8" s="157">
        <v>1</v>
      </c>
      <c r="BJ8" s="287">
        <v>1</v>
      </c>
      <c r="BK8" s="207">
        <v>1</v>
      </c>
      <c r="BL8" s="464"/>
      <c r="BM8" s="302" t="s">
        <v>518</v>
      </c>
      <c r="BN8" s="305" t="s">
        <v>513</v>
      </c>
    </row>
    <row r="9" spans="1:66" ht="46.5" customHeight="1">
      <c r="A9" s="105">
        <v>1</v>
      </c>
      <c r="B9" s="470"/>
      <c r="C9" s="103">
        <v>5</v>
      </c>
      <c r="D9" s="71" t="s">
        <v>247</v>
      </c>
      <c r="E9" s="96" t="s">
        <v>248</v>
      </c>
      <c r="F9" s="96" t="s">
        <v>249</v>
      </c>
      <c r="G9" s="96" t="s">
        <v>241</v>
      </c>
      <c r="H9" s="68">
        <v>44562</v>
      </c>
      <c r="I9" s="68">
        <v>44592</v>
      </c>
      <c r="J9" s="72"/>
      <c r="K9" s="72"/>
      <c r="L9" s="72"/>
      <c r="M9" s="72"/>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118"/>
      <c r="BF9" s="123">
        <v>1</v>
      </c>
      <c r="BG9" s="124" t="s">
        <v>242</v>
      </c>
      <c r="BH9" s="125" t="s">
        <v>243</v>
      </c>
      <c r="BI9" s="157">
        <v>1</v>
      </c>
      <c r="BJ9" s="287">
        <v>1</v>
      </c>
      <c r="BK9" s="207">
        <v>1</v>
      </c>
      <c r="BL9" s="464"/>
      <c r="BM9" s="302" t="s">
        <v>518</v>
      </c>
      <c r="BN9" s="305" t="s">
        <v>513</v>
      </c>
    </row>
    <row r="10" spans="1:66" ht="204">
      <c r="A10" s="105">
        <v>1</v>
      </c>
      <c r="B10" s="470"/>
      <c r="C10" s="103">
        <v>6</v>
      </c>
      <c r="D10" s="73" t="s">
        <v>250</v>
      </c>
      <c r="E10" s="74" t="s">
        <v>251</v>
      </c>
      <c r="F10" s="380" t="s">
        <v>551</v>
      </c>
      <c r="G10" s="74" t="s">
        <v>252</v>
      </c>
      <c r="H10" s="69">
        <v>44576</v>
      </c>
      <c r="I10" s="69">
        <v>44910</v>
      </c>
      <c r="J10" s="36"/>
      <c r="K10" s="36"/>
      <c r="L10" s="36"/>
      <c r="M10" s="72"/>
      <c r="N10" s="36"/>
      <c r="O10" s="36"/>
      <c r="P10" s="36"/>
      <c r="Q10" s="36"/>
      <c r="R10" s="36"/>
      <c r="S10" s="36"/>
      <c r="T10" s="36"/>
      <c r="U10" s="36"/>
      <c r="V10" s="36"/>
      <c r="W10" s="36"/>
      <c r="X10" s="36"/>
      <c r="Y10" s="72"/>
      <c r="Z10" s="36"/>
      <c r="AA10" s="36"/>
      <c r="AB10" s="36"/>
      <c r="AC10" s="36"/>
      <c r="AD10" s="36"/>
      <c r="AE10" s="36"/>
      <c r="AF10" s="36"/>
      <c r="AG10" s="36"/>
      <c r="AH10" s="36"/>
      <c r="AI10" s="36"/>
      <c r="AJ10" s="36"/>
      <c r="AK10" s="72"/>
      <c r="AL10" s="36"/>
      <c r="AM10" s="36"/>
      <c r="AN10" s="36"/>
      <c r="AO10" s="36"/>
      <c r="AP10" s="36"/>
      <c r="AQ10" s="36"/>
      <c r="AR10" s="36"/>
      <c r="AS10" s="36"/>
      <c r="AT10" s="36"/>
      <c r="AU10" s="36"/>
      <c r="AV10" s="36"/>
      <c r="AW10" s="72"/>
      <c r="AX10" s="36"/>
      <c r="AY10" s="36"/>
      <c r="AZ10" s="36"/>
      <c r="BA10" s="36"/>
      <c r="BB10" s="36"/>
      <c r="BC10" s="36"/>
      <c r="BD10" s="36"/>
      <c r="BE10" s="118"/>
      <c r="BF10" s="123">
        <v>1</v>
      </c>
      <c r="BG10" s="126" t="s">
        <v>552</v>
      </c>
      <c r="BH10" s="124" t="s">
        <v>553</v>
      </c>
      <c r="BI10" s="157">
        <v>0.5</v>
      </c>
      <c r="BJ10" s="196">
        <v>0.75</v>
      </c>
      <c r="BK10" s="207">
        <v>1</v>
      </c>
      <c r="BL10" s="464"/>
      <c r="BM10" s="302" t="s">
        <v>522</v>
      </c>
      <c r="BN10" s="305" t="s">
        <v>513</v>
      </c>
    </row>
    <row r="11" spans="1:66" ht="186.75" customHeight="1">
      <c r="A11" s="105">
        <v>1</v>
      </c>
      <c r="B11" s="470"/>
      <c r="C11" s="103">
        <v>7</v>
      </c>
      <c r="D11" s="73" t="s">
        <v>253</v>
      </c>
      <c r="E11" s="74" t="s">
        <v>254</v>
      </c>
      <c r="F11" s="74" t="s">
        <v>255</v>
      </c>
      <c r="G11" s="74" t="s">
        <v>252</v>
      </c>
      <c r="H11" s="69">
        <v>44683</v>
      </c>
      <c r="I11" s="69">
        <v>44895</v>
      </c>
      <c r="J11" s="36"/>
      <c r="K11" s="36"/>
      <c r="L11" s="36"/>
      <c r="M11" s="27"/>
      <c r="N11" s="27"/>
      <c r="O11" s="27"/>
      <c r="P11" s="27"/>
      <c r="Q11" s="27"/>
      <c r="R11" s="27"/>
      <c r="S11" s="27"/>
      <c r="T11" s="27"/>
      <c r="U11" s="27"/>
      <c r="V11" s="27"/>
      <c r="W11" s="27"/>
      <c r="X11" s="27"/>
      <c r="Y11" s="27"/>
      <c r="Z11" s="72"/>
      <c r="AA11" s="72"/>
      <c r="AB11" s="72"/>
      <c r="AC11" s="72"/>
      <c r="AD11" s="27"/>
      <c r="AE11" s="27"/>
      <c r="AF11" s="27"/>
      <c r="AG11" s="27"/>
      <c r="AH11" s="27"/>
      <c r="AI11" s="27"/>
      <c r="AJ11" s="27"/>
      <c r="AK11" s="27"/>
      <c r="AL11" s="72"/>
      <c r="AM11" s="72"/>
      <c r="AN11" s="72"/>
      <c r="AO11" s="72"/>
      <c r="AP11" s="27"/>
      <c r="AQ11" s="27"/>
      <c r="AR11" s="27"/>
      <c r="AS11" s="27"/>
      <c r="AT11" s="27"/>
      <c r="AU11" s="27"/>
      <c r="AV11" s="27"/>
      <c r="AW11" s="27"/>
      <c r="AX11" s="72"/>
      <c r="AY11" s="72"/>
      <c r="AZ11" s="72"/>
      <c r="BA11" s="72"/>
      <c r="BB11" s="27"/>
      <c r="BC11" s="27"/>
      <c r="BD11" s="27"/>
      <c r="BE11" s="75"/>
      <c r="BF11" s="127">
        <v>1</v>
      </c>
      <c r="BG11" s="120" t="s">
        <v>554</v>
      </c>
      <c r="BH11" s="120" t="s">
        <v>473</v>
      </c>
      <c r="BI11" s="159">
        <v>0</v>
      </c>
      <c r="BJ11" s="196">
        <v>0.66669999999999996</v>
      </c>
      <c r="BK11" s="207">
        <v>1</v>
      </c>
      <c r="BL11" s="464"/>
      <c r="BM11" s="306" t="s">
        <v>555</v>
      </c>
      <c r="BN11" s="305" t="s">
        <v>513</v>
      </c>
    </row>
    <row r="12" spans="1:66" ht="147" customHeight="1">
      <c r="A12" s="105">
        <v>2</v>
      </c>
      <c r="B12" s="468" t="s">
        <v>256</v>
      </c>
      <c r="C12" s="103">
        <v>1</v>
      </c>
      <c r="D12" s="73" t="s">
        <v>257</v>
      </c>
      <c r="E12" s="76" t="s">
        <v>258</v>
      </c>
      <c r="F12" s="74" t="s">
        <v>259</v>
      </c>
      <c r="G12" s="74" t="s">
        <v>260</v>
      </c>
      <c r="H12" s="69">
        <v>44593</v>
      </c>
      <c r="I12" s="69">
        <v>44895</v>
      </c>
      <c r="J12" s="36"/>
      <c r="K12" s="36"/>
      <c r="L12" s="36"/>
      <c r="M12" s="36"/>
      <c r="N12" s="36"/>
      <c r="O12" s="36"/>
      <c r="P12" s="72"/>
      <c r="Q12" s="36"/>
      <c r="R12" s="36"/>
      <c r="S12" s="36"/>
      <c r="T12" s="72"/>
      <c r="U12" s="36"/>
      <c r="V12" s="36"/>
      <c r="W12" s="36"/>
      <c r="X12" s="72"/>
      <c r="Y12" s="36"/>
      <c r="Z12" s="36"/>
      <c r="AA12" s="36"/>
      <c r="AB12" s="72"/>
      <c r="AC12" s="36"/>
      <c r="AD12" s="36"/>
      <c r="AE12" s="36"/>
      <c r="AF12" s="72"/>
      <c r="AG12" s="36"/>
      <c r="AH12" s="36"/>
      <c r="AI12" s="36"/>
      <c r="AJ12" s="72"/>
      <c r="AK12" s="36"/>
      <c r="AL12" s="36"/>
      <c r="AM12" s="36"/>
      <c r="AN12" s="72"/>
      <c r="AO12" s="36"/>
      <c r="AP12" s="36"/>
      <c r="AQ12" s="36"/>
      <c r="AR12" s="72"/>
      <c r="AS12" s="36"/>
      <c r="AT12" s="36"/>
      <c r="AU12" s="36"/>
      <c r="AV12" s="72"/>
      <c r="AW12" s="36"/>
      <c r="AX12" s="36"/>
      <c r="AY12" s="36"/>
      <c r="AZ12" s="72"/>
      <c r="BA12" s="36"/>
      <c r="BB12" s="36"/>
      <c r="BC12" s="36"/>
      <c r="BD12" s="36"/>
      <c r="BE12" s="118"/>
      <c r="BF12" s="123">
        <v>1</v>
      </c>
      <c r="BG12" s="128" t="s">
        <v>490</v>
      </c>
      <c r="BH12" s="129" t="s">
        <v>261</v>
      </c>
      <c r="BI12" s="157">
        <v>0.3</v>
      </c>
      <c r="BJ12" s="287">
        <v>0.5</v>
      </c>
      <c r="BK12" s="207">
        <v>1</v>
      </c>
      <c r="BL12" s="464">
        <f>+AVERAGE(BK12:BK19)</f>
        <v>1</v>
      </c>
      <c r="BM12" s="304" t="s">
        <v>556</v>
      </c>
      <c r="BN12" s="305" t="s">
        <v>513</v>
      </c>
    </row>
    <row r="13" spans="1:66" ht="409.5" customHeight="1">
      <c r="A13" s="105">
        <v>2</v>
      </c>
      <c r="B13" s="469"/>
      <c r="C13" s="103">
        <v>2</v>
      </c>
      <c r="D13" s="77" t="s">
        <v>262</v>
      </c>
      <c r="E13" s="96" t="s">
        <v>263</v>
      </c>
      <c r="F13" s="74" t="s">
        <v>264</v>
      </c>
      <c r="G13" s="96" t="s">
        <v>265</v>
      </c>
      <c r="H13" s="69">
        <v>44593</v>
      </c>
      <c r="I13" s="69">
        <v>44926</v>
      </c>
      <c r="J13" s="36"/>
      <c r="K13" s="36"/>
      <c r="L13" s="36"/>
      <c r="M13" s="36"/>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8"/>
      <c r="BF13" s="123">
        <v>1</v>
      </c>
      <c r="BG13" s="120" t="s">
        <v>557</v>
      </c>
      <c r="BH13" s="133" t="s">
        <v>266</v>
      </c>
      <c r="BI13" s="157">
        <v>0.3</v>
      </c>
      <c r="BJ13" s="287">
        <v>0.6</v>
      </c>
      <c r="BK13" s="207">
        <v>1</v>
      </c>
      <c r="BL13" s="464"/>
      <c r="BM13" s="303" t="s">
        <v>558</v>
      </c>
      <c r="BN13" s="305" t="s">
        <v>513</v>
      </c>
    </row>
    <row r="14" spans="1:66" ht="97.5" customHeight="1">
      <c r="A14" s="105">
        <v>2</v>
      </c>
      <c r="B14" s="469"/>
      <c r="C14" s="103">
        <v>3</v>
      </c>
      <c r="D14" s="77" t="s">
        <v>267</v>
      </c>
      <c r="E14" s="96" t="s">
        <v>268</v>
      </c>
      <c r="F14" s="96" t="s">
        <v>269</v>
      </c>
      <c r="G14" s="96" t="s">
        <v>270</v>
      </c>
      <c r="H14" s="79">
        <v>44599</v>
      </c>
      <c r="I14" s="79">
        <v>44926</v>
      </c>
      <c r="J14" s="36"/>
      <c r="K14" s="36"/>
      <c r="L14" s="36"/>
      <c r="M14" s="36"/>
      <c r="N14" s="36"/>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8"/>
      <c r="BF14" s="123">
        <v>1</v>
      </c>
      <c r="BG14" s="124" t="s">
        <v>559</v>
      </c>
      <c r="BH14" s="130" t="s">
        <v>271</v>
      </c>
      <c r="BI14" s="159">
        <v>6.6699999999999995E-2</v>
      </c>
      <c r="BJ14" s="287">
        <v>0.6</v>
      </c>
      <c r="BK14" s="207">
        <v>1</v>
      </c>
      <c r="BL14" s="464"/>
      <c r="BM14" s="303" t="s">
        <v>517</v>
      </c>
      <c r="BN14" s="305" t="s">
        <v>513</v>
      </c>
    </row>
    <row r="15" spans="1:66" ht="117.75" customHeight="1">
      <c r="A15" s="105">
        <v>2</v>
      </c>
      <c r="B15" s="469"/>
      <c r="C15" s="103">
        <v>4</v>
      </c>
      <c r="D15" s="71" t="s">
        <v>272</v>
      </c>
      <c r="E15" s="307" t="s">
        <v>273</v>
      </c>
      <c r="F15" s="80" t="s">
        <v>274</v>
      </c>
      <c r="G15" s="71" t="s">
        <v>275</v>
      </c>
      <c r="H15" s="81">
        <v>44593</v>
      </c>
      <c r="I15" s="81">
        <v>44895</v>
      </c>
      <c r="J15" s="36"/>
      <c r="K15" s="36"/>
      <c r="L15" s="36"/>
      <c r="M15" s="36"/>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36"/>
      <c r="BC15" s="36"/>
      <c r="BD15" s="36"/>
      <c r="BE15" s="118"/>
      <c r="BF15" s="123">
        <v>1</v>
      </c>
      <c r="BG15" s="131" t="s">
        <v>491</v>
      </c>
      <c r="BH15" s="132" t="s">
        <v>468</v>
      </c>
      <c r="BI15" s="161">
        <v>0.34</v>
      </c>
      <c r="BJ15" s="196">
        <v>0.66659999999999997</v>
      </c>
      <c r="BK15" s="207">
        <v>1</v>
      </c>
      <c r="BL15" s="464"/>
      <c r="BM15" s="303" t="s">
        <v>560</v>
      </c>
      <c r="BN15" s="305" t="s">
        <v>513</v>
      </c>
    </row>
    <row r="16" spans="1:66" ht="78.75" customHeight="1">
      <c r="A16" s="105">
        <v>2</v>
      </c>
      <c r="B16" s="469"/>
      <c r="C16" s="103">
        <v>5</v>
      </c>
      <c r="D16" s="77" t="s">
        <v>276</v>
      </c>
      <c r="E16" s="96" t="s">
        <v>277</v>
      </c>
      <c r="F16" s="96" t="s">
        <v>278</v>
      </c>
      <c r="G16" s="96" t="s">
        <v>241</v>
      </c>
      <c r="H16" s="79">
        <v>44621</v>
      </c>
      <c r="I16" s="79">
        <v>44681</v>
      </c>
      <c r="J16" s="36"/>
      <c r="K16" s="36"/>
      <c r="L16" s="36"/>
      <c r="M16" s="36"/>
      <c r="N16" s="36"/>
      <c r="O16" s="36"/>
      <c r="P16" s="36"/>
      <c r="Q16" s="36"/>
      <c r="R16" s="72"/>
      <c r="S16" s="72"/>
      <c r="T16" s="72"/>
      <c r="U16" s="72"/>
      <c r="V16" s="72"/>
      <c r="W16" s="72"/>
      <c r="X16" s="72"/>
      <c r="Y16" s="72"/>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118"/>
      <c r="BF16" s="123">
        <v>1</v>
      </c>
      <c r="BG16" s="124" t="s">
        <v>242</v>
      </c>
      <c r="BH16" s="125" t="s">
        <v>243</v>
      </c>
      <c r="BI16" s="157">
        <v>1</v>
      </c>
      <c r="BJ16" s="157">
        <v>1</v>
      </c>
      <c r="BK16" s="207">
        <v>1</v>
      </c>
      <c r="BL16" s="464"/>
      <c r="BM16" s="302" t="s">
        <v>518</v>
      </c>
      <c r="BN16" s="305" t="s">
        <v>513</v>
      </c>
    </row>
    <row r="17" spans="1:66" ht="100.5" customHeight="1">
      <c r="A17" s="105">
        <v>2</v>
      </c>
      <c r="B17" s="469"/>
      <c r="C17" s="104">
        <v>6</v>
      </c>
      <c r="D17" s="82" t="s">
        <v>279</v>
      </c>
      <c r="E17" s="74" t="s">
        <v>280</v>
      </c>
      <c r="F17" s="74" t="s">
        <v>281</v>
      </c>
      <c r="G17" s="96" t="s">
        <v>241</v>
      </c>
      <c r="H17" s="79">
        <v>44713</v>
      </c>
      <c r="I17" s="79">
        <v>44804</v>
      </c>
      <c r="J17" s="36"/>
      <c r="K17" s="36"/>
      <c r="L17" s="36"/>
      <c r="M17" s="36"/>
      <c r="N17" s="36"/>
      <c r="O17" s="36"/>
      <c r="P17" s="36"/>
      <c r="Q17" s="36"/>
      <c r="R17" s="36"/>
      <c r="S17" s="36"/>
      <c r="T17" s="36"/>
      <c r="U17" s="36"/>
      <c r="V17" s="36"/>
      <c r="W17" s="36"/>
      <c r="X17" s="36"/>
      <c r="Y17" s="36"/>
      <c r="Z17" s="36"/>
      <c r="AA17" s="36"/>
      <c r="AB17" s="36"/>
      <c r="AC17" s="36"/>
      <c r="AD17" s="72"/>
      <c r="AE17" s="72"/>
      <c r="AF17" s="72"/>
      <c r="AG17" s="72"/>
      <c r="AH17" s="72"/>
      <c r="AI17" s="72"/>
      <c r="AJ17" s="72"/>
      <c r="AK17" s="72"/>
      <c r="AL17" s="72"/>
      <c r="AM17" s="72"/>
      <c r="AN17" s="72"/>
      <c r="AO17" s="72"/>
      <c r="AP17" s="36"/>
      <c r="AQ17" s="36"/>
      <c r="AR17" s="36"/>
      <c r="AS17" s="36"/>
      <c r="AT17" s="36"/>
      <c r="AU17" s="36"/>
      <c r="AV17" s="36"/>
      <c r="AW17" s="36"/>
      <c r="AX17" s="36"/>
      <c r="AY17" s="36"/>
      <c r="AZ17" s="36"/>
      <c r="BA17" s="36"/>
      <c r="BB17" s="36"/>
      <c r="BC17" s="36"/>
      <c r="BD17" s="36"/>
      <c r="BE17" s="118"/>
      <c r="BF17" s="123">
        <v>1</v>
      </c>
      <c r="BG17" s="124" t="s">
        <v>282</v>
      </c>
      <c r="BH17" s="125" t="s">
        <v>243</v>
      </c>
      <c r="BI17" s="157">
        <v>0</v>
      </c>
      <c r="BJ17" s="157">
        <v>1</v>
      </c>
      <c r="BK17" s="207">
        <v>1</v>
      </c>
      <c r="BL17" s="464"/>
      <c r="BM17" s="302" t="s">
        <v>519</v>
      </c>
      <c r="BN17" s="305" t="s">
        <v>513</v>
      </c>
    </row>
    <row r="18" spans="1:66" ht="85.5" customHeight="1">
      <c r="A18" s="105">
        <v>2</v>
      </c>
      <c r="B18" s="469"/>
      <c r="C18" s="103">
        <v>7</v>
      </c>
      <c r="D18" s="73" t="s">
        <v>283</v>
      </c>
      <c r="E18" s="83" t="s">
        <v>284</v>
      </c>
      <c r="F18" s="83" t="s">
        <v>285</v>
      </c>
      <c r="G18" s="83" t="s">
        <v>241</v>
      </c>
      <c r="H18" s="84">
        <v>44774</v>
      </c>
      <c r="I18" s="84">
        <v>44804</v>
      </c>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6"/>
      <c r="AM18" s="86"/>
      <c r="AN18" s="86"/>
      <c r="AO18" s="86"/>
      <c r="AP18" s="85"/>
      <c r="AQ18" s="85"/>
      <c r="AR18" s="85"/>
      <c r="AS18" s="85"/>
      <c r="AT18" s="85"/>
      <c r="AU18" s="85"/>
      <c r="AV18" s="85"/>
      <c r="AW18" s="85"/>
      <c r="AX18" s="85"/>
      <c r="AY18" s="85"/>
      <c r="AZ18" s="85"/>
      <c r="BA18" s="85"/>
      <c r="BB18" s="85"/>
      <c r="BC18" s="85"/>
      <c r="BD18" s="85"/>
      <c r="BE18" s="119"/>
      <c r="BF18" s="123">
        <v>1</v>
      </c>
      <c r="BG18" s="124" t="s">
        <v>469</v>
      </c>
      <c r="BH18" s="125" t="s">
        <v>243</v>
      </c>
      <c r="BI18" s="157">
        <v>0</v>
      </c>
      <c r="BJ18" s="157">
        <v>1</v>
      </c>
      <c r="BK18" s="207">
        <v>1</v>
      </c>
      <c r="BL18" s="464"/>
      <c r="BM18" s="302" t="s">
        <v>519</v>
      </c>
      <c r="BN18" s="305" t="s">
        <v>513</v>
      </c>
    </row>
    <row r="19" spans="1:66" ht="86.25" customHeight="1">
      <c r="A19" s="105">
        <v>2</v>
      </c>
      <c r="B19" s="470"/>
      <c r="C19" s="103">
        <v>8</v>
      </c>
      <c r="D19" s="71" t="s">
        <v>286</v>
      </c>
      <c r="E19" s="87" t="s">
        <v>287</v>
      </c>
      <c r="F19" s="88" t="s">
        <v>288</v>
      </c>
      <c r="G19" s="89" t="s">
        <v>289</v>
      </c>
      <c r="H19" s="90">
        <v>44600</v>
      </c>
      <c r="I19" s="91">
        <v>44895</v>
      </c>
      <c r="J19" s="36"/>
      <c r="K19" s="36"/>
      <c r="L19" s="36"/>
      <c r="M19" s="36"/>
      <c r="N19" s="36"/>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36"/>
      <c r="BC19" s="36"/>
      <c r="BD19" s="36"/>
      <c r="BE19" s="118"/>
      <c r="BF19" s="123">
        <v>1</v>
      </c>
      <c r="BG19" s="124" t="s">
        <v>470</v>
      </c>
      <c r="BH19" s="124" t="s">
        <v>561</v>
      </c>
      <c r="BI19" s="159">
        <v>0.33333333333333337</v>
      </c>
      <c r="BJ19" s="196">
        <v>0.66659999999999997</v>
      </c>
      <c r="BK19" s="207">
        <v>1</v>
      </c>
      <c r="BL19" s="464"/>
      <c r="BM19" s="303" t="s">
        <v>562</v>
      </c>
      <c r="BN19" s="305" t="s">
        <v>513</v>
      </c>
    </row>
    <row r="20" spans="1:66" ht="167.25" customHeight="1">
      <c r="A20" s="105">
        <v>3</v>
      </c>
      <c r="B20" s="468" t="s">
        <v>290</v>
      </c>
      <c r="C20" s="103">
        <v>1</v>
      </c>
      <c r="D20" s="77" t="s">
        <v>291</v>
      </c>
      <c r="E20" s="77" t="s">
        <v>292</v>
      </c>
      <c r="F20" s="77" t="s">
        <v>293</v>
      </c>
      <c r="G20" s="77" t="s">
        <v>241</v>
      </c>
      <c r="H20" s="56">
        <v>44576</v>
      </c>
      <c r="I20" s="56">
        <v>44895</v>
      </c>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36"/>
      <c r="BC20" s="36"/>
      <c r="BD20" s="36"/>
      <c r="BE20" s="118"/>
      <c r="BF20" s="123">
        <v>1</v>
      </c>
      <c r="BG20" s="124" t="s">
        <v>294</v>
      </c>
      <c r="BH20" s="124" t="s">
        <v>295</v>
      </c>
      <c r="BI20" s="157">
        <v>0.5</v>
      </c>
      <c r="BJ20" s="157">
        <v>1</v>
      </c>
      <c r="BK20" s="294">
        <v>1</v>
      </c>
      <c r="BL20" s="464">
        <f>+AVERAGE(BK20:BK22)</f>
        <v>1</v>
      </c>
      <c r="BM20" s="302" t="s">
        <v>519</v>
      </c>
      <c r="BN20" s="305" t="s">
        <v>513</v>
      </c>
    </row>
    <row r="21" spans="1:66" ht="177" customHeight="1">
      <c r="A21" s="105">
        <v>3</v>
      </c>
      <c r="B21" s="470"/>
      <c r="C21" s="103">
        <v>2</v>
      </c>
      <c r="D21" s="73" t="s">
        <v>296</v>
      </c>
      <c r="E21" s="73" t="s">
        <v>297</v>
      </c>
      <c r="F21" s="73" t="s">
        <v>297</v>
      </c>
      <c r="G21" s="73" t="s">
        <v>241</v>
      </c>
      <c r="H21" s="92">
        <v>44805</v>
      </c>
      <c r="I21" s="92">
        <v>44865</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72"/>
      <c r="AQ21" s="72"/>
      <c r="AR21" s="72"/>
      <c r="AS21" s="72"/>
      <c r="AT21" s="72"/>
      <c r="AU21" s="72"/>
      <c r="AV21" s="72"/>
      <c r="AW21" s="72"/>
      <c r="AX21" s="36"/>
      <c r="AY21" s="36"/>
      <c r="AZ21" s="36"/>
      <c r="BA21" s="36"/>
      <c r="BB21" s="36"/>
      <c r="BC21" s="36"/>
      <c r="BD21" s="36"/>
      <c r="BE21" s="118"/>
      <c r="BF21" s="123">
        <v>1</v>
      </c>
      <c r="BG21" s="126" t="s">
        <v>563</v>
      </c>
      <c r="BH21" s="124" t="s">
        <v>298</v>
      </c>
      <c r="BI21" s="157">
        <v>0</v>
      </c>
      <c r="BJ21" s="287">
        <v>0</v>
      </c>
      <c r="BK21" s="294">
        <v>1</v>
      </c>
      <c r="BL21" s="464"/>
      <c r="BM21" s="303" t="s">
        <v>520</v>
      </c>
      <c r="BN21" s="305" t="s">
        <v>513</v>
      </c>
    </row>
    <row r="22" spans="1:66" ht="96.75" thickBot="1">
      <c r="A22" s="186">
        <v>3</v>
      </c>
      <c r="B22" s="471"/>
      <c r="C22" s="104">
        <v>3</v>
      </c>
      <c r="D22" s="97" t="s">
        <v>299</v>
      </c>
      <c r="E22" s="97" t="s">
        <v>300</v>
      </c>
      <c r="F22" s="97" t="s">
        <v>301</v>
      </c>
      <c r="G22" s="97" t="s">
        <v>302</v>
      </c>
      <c r="H22" s="166">
        <v>44866</v>
      </c>
      <c r="I22" s="166">
        <v>44910</v>
      </c>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86"/>
      <c r="AY22" s="86"/>
      <c r="AZ22" s="86"/>
      <c r="BA22" s="86"/>
      <c r="BB22" s="86"/>
      <c r="BC22" s="86"/>
      <c r="BD22" s="167"/>
      <c r="BE22" s="119"/>
      <c r="BF22" s="187">
        <v>1</v>
      </c>
      <c r="BG22" s="188" t="s">
        <v>471</v>
      </c>
      <c r="BH22" s="188" t="s">
        <v>303</v>
      </c>
      <c r="BI22" s="185">
        <v>0</v>
      </c>
      <c r="BJ22" s="308">
        <v>0</v>
      </c>
      <c r="BK22" s="295">
        <v>1</v>
      </c>
      <c r="BL22" s="464"/>
      <c r="BM22" s="302" t="s">
        <v>564</v>
      </c>
      <c r="BN22" s="305" t="s">
        <v>513</v>
      </c>
    </row>
    <row r="23" spans="1:66" ht="12.75" thickBot="1">
      <c r="A23" s="465" t="s">
        <v>506</v>
      </c>
      <c r="B23" s="466"/>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7"/>
      <c r="BL23" s="424">
        <f>+AVERAGE(BL5:BL22)</f>
        <v>1</v>
      </c>
      <c r="BM23" s="425"/>
    </row>
    <row r="24" spans="1:66" ht="12">
      <c r="A24" s="94"/>
      <c r="B24" s="93"/>
      <c r="C24" s="93"/>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94"/>
      <c r="BG24" s="94"/>
      <c r="BH24" s="94"/>
    </row>
    <row r="25" spans="1:66" ht="12">
      <c r="A25" s="94"/>
      <c r="B25" s="93"/>
      <c r="C25" s="93"/>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94"/>
      <c r="BG25" s="94"/>
      <c r="BH25" s="94"/>
    </row>
    <row r="26" spans="1:66" ht="12">
      <c r="A26" s="94"/>
      <c r="B26" s="93"/>
      <c r="C26" s="93"/>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94"/>
      <c r="BG26" s="94"/>
      <c r="BH26" s="94"/>
    </row>
    <row r="27" spans="1:66" ht="12">
      <c r="A27" s="94"/>
      <c r="B27" s="93"/>
      <c r="C27" s="93"/>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94"/>
      <c r="BG27" s="94"/>
      <c r="BH27" s="94"/>
    </row>
    <row r="28" spans="1:66" ht="12">
      <c r="A28" s="94"/>
      <c r="B28" s="93"/>
      <c r="C28" s="93"/>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94"/>
      <c r="BG28" s="94"/>
      <c r="BH28" s="94"/>
    </row>
    <row r="29" spans="1:66" ht="15.75" customHeight="1">
      <c r="A29" s="94"/>
      <c r="B29" s="93"/>
      <c r="C29" s="93"/>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94"/>
      <c r="BG29" s="94"/>
      <c r="BH29" s="94"/>
    </row>
    <row r="30" spans="1:66" ht="15.75" customHeight="1">
      <c r="A30" s="94"/>
      <c r="B30" s="93"/>
      <c r="C30" s="93"/>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94"/>
      <c r="BG30" s="94"/>
      <c r="BH30" s="94"/>
    </row>
    <row r="31" spans="1:66" ht="15.75" customHeight="1">
      <c r="A31" s="94"/>
      <c r="B31" s="93"/>
      <c r="C31" s="93"/>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94"/>
      <c r="BG31" s="94"/>
      <c r="BH31" s="94"/>
    </row>
    <row r="32" spans="1:66" ht="15.75" customHeight="1">
      <c r="A32" s="94"/>
      <c r="B32" s="93"/>
      <c r="C32" s="93"/>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94"/>
      <c r="BG32" s="94"/>
      <c r="BH32" s="94"/>
    </row>
    <row r="33" spans="1:60" ht="15.75" customHeight="1">
      <c r="A33" s="94"/>
      <c r="B33" s="93"/>
      <c r="C33" s="93"/>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94"/>
      <c r="BG33" s="94"/>
      <c r="BH33" s="94"/>
    </row>
    <row r="34" spans="1:60" ht="15.75" customHeight="1">
      <c r="A34" s="94"/>
      <c r="B34" s="93"/>
      <c r="C34" s="93"/>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94"/>
      <c r="BG34" s="94"/>
      <c r="BH34" s="94"/>
    </row>
    <row r="35" spans="1:60" ht="15.75" customHeight="1">
      <c r="A35" s="94"/>
      <c r="B35" s="93"/>
      <c r="C35" s="93"/>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94"/>
      <c r="BG35" s="94"/>
      <c r="BH35" s="94"/>
    </row>
    <row r="36" spans="1:60" ht="15.75" customHeight="1">
      <c r="A36" s="94"/>
      <c r="B36" s="93"/>
      <c r="C36" s="93"/>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94"/>
      <c r="BG36" s="94"/>
      <c r="BH36" s="94"/>
    </row>
    <row r="37" spans="1:60" ht="15.75" customHeight="1">
      <c r="A37" s="94"/>
      <c r="B37" s="93"/>
      <c r="C37" s="93"/>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94"/>
      <c r="BG37" s="94"/>
      <c r="BH37" s="94"/>
    </row>
    <row r="38" spans="1:60" ht="15.75" customHeight="1">
      <c r="A38" s="94"/>
      <c r="B38" s="93"/>
      <c r="C38" s="93"/>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94"/>
      <c r="BG38" s="94"/>
      <c r="BH38" s="94"/>
    </row>
    <row r="39" spans="1:60" ht="15.75" customHeight="1">
      <c r="A39" s="94"/>
      <c r="B39" s="93"/>
      <c r="C39" s="93"/>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94"/>
      <c r="BG39" s="94"/>
      <c r="BH39" s="94"/>
    </row>
    <row r="40" spans="1:60" ht="15.75" customHeight="1">
      <c r="A40" s="94"/>
      <c r="B40" s="93"/>
      <c r="C40" s="93"/>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94"/>
      <c r="BG40" s="94"/>
      <c r="BH40" s="94"/>
    </row>
    <row r="41" spans="1:60" ht="15.75" customHeight="1">
      <c r="A41" s="94"/>
      <c r="B41" s="93"/>
      <c r="C41" s="93"/>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94"/>
      <c r="BG41" s="94"/>
      <c r="BH41" s="94"/>
    </row>
    <row r="42" spans="1:60" ht="15.75" customHeight="1">
      <c r="A42" s="94"/>
      <c r="B42" s="93"/>
      <c r="C42" s="93"/>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94"/>
      <c r="BG42" s="94"/>
      <c r="BH42" s="94"/>
    </row>
    <row r="43" spans="1:60" ht="15.75" customHeight="1">
      <c r="A43" s="94"/>
      <c r="B43" s="93"/>
      <c r="C43" s="93"/>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94"/>
      <c r="BG43" s="94"/>
      <c r="BH43" s="94"/>
    </row>
    <row r="44" spans="1:60" ht="15.75" customHeight="1">
      <c r="A44" s="94"/>
      <c r="B44" s="93"/>
      <c r="C44" s="93"/>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94"/>
      <c r="BG44" s="94"/>
      <c r="BH44" s="94"/>
    </row>
    <row r="45" spans="1:60" ht="15.75" customHeight="1">
      <c r="A45" s="94"/>
      <c r="B45" s="93"/>
      <c r="C45" s="93"/>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94"/>
      <c r="BG45" s="94"/>
      <c r="BH45" s="94"/>
    </row>
    <row r="46" spans="1:60" ht="15.75" customHeight="1">
      <c r="A46" s="94"/>
      <c r="B46" s="93"/>
      <c r="C46" s="93"/>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94"/>
      <c r="BG46" s="94"/>
      <c r="BH46" s="94"/>
    </row>
    <row r="47" spans="1:60" ht="15.75" customHeight="1">
      <c r="A47" s="94"/>
      <c r="B47" s="93"/>
      <c r="C47" s="93"/>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94"/>
      <c r="BG47" s="94"/>
      <c r="BH47" s="94"/>
    </row>
    <row r="48" spans="1:60" ht="15.75" customHeight="1">
      <c r="A48" s="94"/>
      <c r="B48" s="93"/>
      <c r="C48" s="93"/>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94"/>
      <c r="BG48" s="94"/>
      <c r="BH48" s="94"/>
    </row>
    <row r="49" spans="1:60" ht="15.75" customHeight="1">
      <c r="A49" s="94"/>
      <c r="B49" s="93"/>
      <c r="C49" s="93"/>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94"/>
      <c r="BG49" s="94"/>
      <c r="BH49" s="94"/>
    </row>
    <row r="50" spans="1:60" ht="15.75" customHeight="1">
      <c r="A50" s="94"/>
      <c r="B50" s="93"/>
      <c r="C50" s="93"/>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94"/>
      <c r="BG50" s="94"/>
      <c r="BH50" s="94"/>
    </row>
    <row r="51" spans="1:60" ht="15.75" customHeight="1">
      <c r="A51" s="94"/>
      <c r="B51" s="93"/>
      <c r="C51" s="93"/>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94"/>
      <c r="BG51" s="94"/>
      <c r="BH51" s="94"/>
    </row>
    <row r="52" spans="1:60" ht="15.75" customHeight="1">
      <c r="A52" s="94"/>
      <c r="B52" s="93"/>
      <c r="C52" s="93"/>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94"/>
      <c r="BG52" s="94"/>
      <c r="BH52" s="94"/>
    </row>
    <row r="53" spans="1:60" ht="15.75" customHeight="1">
      <c r="A53" s="94"/>
      <c r="B53" s="93"/>
      <c r="C53" s="93"/>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94"/>
      <c r="BG53" s="94"/>
      <c r="BH53" s="94"/>
    </row>
    <row r="54" spans="1:60" ht="15.75" customHeight="1">
      <c r="A54" s="94"/>
      <c r="B54" s="93"/>
      <c r="C54" s="93"/>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94"/>
      <c r="BG54" s="94"/>
      <c r="BH54" s="94"/>
    </row>
    <row r="55" spans="1:60" ht="15.75" customHeight="1">
      <c r="A55" s="94"/>
      <c r="B55" s="93"/>
      <c r="C55" s="93"/>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94"/>
      <c r="BG55" s="94"/>
      <c r="BH55" s="94"/>
    </row>
    <row r="56" spans="1:60" ht="15.75" customHeight="1">
      <c r="A56" s="94"/>
      <c r="B56" s="93"/>
      <c r="C56" s="93"/>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94"/>
      <c r="BG56" s="94"/>
      <c r="BH56" s="94"/>
    </row>
    <row r="57" spans="1:60" ht="15.75" customHeight="1">
      <c r="A57" s="94"/>
      <c r="B57" s="93"/>
      <c r="C57" s="93"/>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94"/>
      <c r="BG57" s="94"/>
      <c r="BH57" s="94"/>
    </row>
    <row r="58" spans="1:60" ht="15.75" customHeight="1">
      <c r="A58" s="94"/>
      <c r="B58" s="93"/>
      <c r="C58" s="93"/>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94"/>
      <c r="BG58" s="94"/>
      <c r="BH58" s="94"/>
    </row>
    <row r="59" spans="1:60" ht="15.75" customHeight="1">
      <c r="A59" s="94"/>
      <c r="B59" s="93"/>
      <c r="C59" s="93"/>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94"/>
      <c r="BG59" s="94"/>
      <c r="BH59" s="94"/>
    </row>
    <row r="60" spans="1:60" ht="15.75" customHeight="1">
      <c r="A60" s="94"/>
      <c r="B60" s="93"/>
      <c r="C60" s="93"/>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94"/>
      <c r="BG60" s="94"/>
      <c r="BH60" s="94"/>
    </row>
    <row r="61" spans="1:60" ht="15.75" customHeight="1">
      <c r="A61" s="94"/>
      <c r="B61" s="93"/>
      <c r="C61" s="93"/>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94"/>
      <c r="BG61" s="94"/>
      <c r="BH61" s="94"/>
    </row>
    <row r="62" spans="1:60" ht="15.75" customHeight="1">
      <c r="A62" s="94"/>
      <c r="B62" s="93"/>
      <c r="C62" s="93"/>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94"/>
      <c r="BG62" s="94"/>
      <c r="BH62" s="94"/>
    </row>
    <row r="63" spans="1:60" ht="15.75" customHeight="1">
      <c r="A63" s="94"/>
      <c r="B63" s="93"/>
      <c r="C63" s="93"/>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94"/>
      <c r="BG63" s="94"/>
      <c r="BH63" s="94"/>
    </row>
    <row r="64" spans="1:60" ht="15.75" customHeight="1">
      <c r="A64" s="94"/>
      <c r="B64" s="93"/>
      <c r="C64" s="93"/>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94"/>
      <c r="BG64" s="94"/>
      <c r="BH64" s="94"/>
    </row>
    <row r="65" spans="1:60" ht="15.75" customHeight="1">
      <c r="A65" s="94"/>
      <c r="B65" s="93"/>
      <c r="C65" s="93"/>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94"/>
      <c r="BG65" s="94"/>
      <c r="BH65" s="94"/>
    </row>
    <row r="66" spans="1:60" ht="15.75" customHeight="1">
      <c r="A66" s="94"/>
      <c r="B66" s="93"/>
      <c r="C66" s="93"/>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94"/>
      <c r="BG66" s="94"/>
      <c r="BH66" s="94"/>
    </row>
    <row r="67" spans="1:60" ht="15.75" customHeight="1">
      <c r="A67" s="94"/>
      <c r="B67" s="93"/>
      <c r="C67" s="93"/>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94"/>
      <c r="BG67" s="94"/>
      <c r="BH67" s="94"/>
    </row>
    <row r="68" spans="1:60" ht="15.75" customHeight="1">
      <c r="A68" s="94"/>
      <c r="B68" s="93"/>
      <c r="C68" s="93"/>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94"/>
      <c r="BG68" s="94"/>
      <c r="BH68" s="94"/>
    </row>
    <row r="69" spans="1:60" ht="15.75" customHeight="1">
      <c r="A69" s="94"/>
      <c r="B69" s="93"/>
      <c r="C69" s="93"/>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94"/>
      <c r="BG69" s="94"/>
      <c r="BH69" s="94"/>
    </row>
    <row r="70" spans="1:60" ht="15.75" customHeight="1">
      <c r="A70" s="94"/>
      <c r="B70" s="93"/>
      <c r="C70" s="93"/>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94"/>
      <c r="BG70" s="94"/>
      <c r="BH70" s="94"/>
    </row>
    <row r="71" spans="1:60" ht="15.75" customHeight="1">
      <c r="A71" s="94"/>
      <c r="B71" s="93"/>
      <c r="C71" s="93"/>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94"/>
      <c r="BG71" s="94"/>
      <c r="BH71" s="94"/>
    </row>
    <row r="72" spans="1:60" ht="15.75" customHeight="1">
      <c r="A72" s="94"/>
      <c r="B72" s="93"/>
      <c r="C72" s="93"/>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94"/>
      <c r="BG72" s="94"/>
      <c r="BH72" s="94"/>
    </row>
    <row r="73" spans="1:60" ht="15.75" customHeight="1">
      <c r="A73" s="94"/>
      <c r="B73" s="93"/>
      <c r="C73" s="93"/>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94"/>
      <c r="BG73" s="94"/>
      <c r="BH73" s="94"/>
    </row>
    <row r="74" spans="1:60" ht="15.75" customHeight="1">
      <c r="A74" s="94"/>
      <c r="B74" s="93"/>
      <c r="C74" s="93"/>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94"/>
      <c r="BG74" s="94"/>
      <c r="BH74" s="94"/>
    </row>
    <row r="75" spans="1:60" ht="15.75" customHeight="1">
      <c r="A75" s="94"/>
      <c r="B75" s="93"/>
      <c r="C75" s="93"/>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94"/>
      <c r="BG75" s="94"/>
      <c r="BH75" s="94"/>
    </row>
    <row r="76" spans="1:60" ht="15.75" customHeight="1">
      <c r="A76" s="94"/>
      <c r="B76" s="93"/>
      <c r="C76" s="93"/>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94"/>
      <c r="BG76" s="94"/>
      <c r="BH76" s="94"/>
    </row>
    <row r="77" spans="1:60" ht="15.75" customHeight="1">
      <c r="A77" s="94"/>
      <c r="B77" s="93"/>
      <c r="C77" s="93"/>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94"/>
      <c r="BG77" s="94"/>
      <c r="BH77" s="94"/>
    </row>
    <row r="78" spans="1:60" ht="15.75" customHeight="1">
      <c r="A78" s="94"/>
      <c r="B78" s="93"/>
      <c r="C78" s="93"/>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94"/>
      <c r="BG78" s="94"/>
      <c r="BH78" s="94"/>
    </row>
    <row r="79" spans="1:60" ht="15.75" customHeight="1">
      <c r="A79" s="94"/>
      <c r="B79" s="93"/>
      <c r="C79" s="93"/>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94"/>
      <c r="BG79" s="94"/>
      <c r="BH79" s="94"/>
    </row>
    <row r="80" spans="1:60" ht="15.75" customHeight="1">
      <c r="A80" s="94"/>
      <c r="B80" s="93"/>
      <c r="C80" s="93"/>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94"/>
      <c r="BG80" s="94"/>
      <c r="BH80" s="94"/>
    </row>
    <row r="81" spans="1:60" ht="15.75" customHeight="1">
      <c r="A81" s="94"/>
      <c r="B81" s="93"/>
      <c r="C81" s="93"/>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94"/>
      <c r="BG81" s="94"/>
      <c r="BH81" s="94"/>
    </row>
    <row r="82" spans="1:60" ht="15.75" customHeight="1">
      <c r="A82" s="94"/>
      <c r="B82" s="93"/>
      <c r="C82" s="93"/>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94"/>
      <c r="BG82" s="94"/>
      <c r="BH82" s="94"/>
    </row>
    <row r="83" spans="1:60" ht="15.75" customHeight="1">
      <c r="A83" s="94"/>
      <c r="B83" s="93"/>
      <c r="C83" s="93"/>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94"/>
      <c r="BG83" s="94"/>
      <c r="BH83" s="94"/>
    </row>
    <row r="84" spans="1:60" ht="15.75" customHeight="1">
      <c r="A84" s="94"/>
      <c r="B84" s="93"/>
      <c r="C84" s="93"/>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94"/>
      <c r="BG84" s="94"/>
      <c r="BH84" s="94"/>
    </row>
    <row r="85" spans="1:60" ht="15.75" customHeight="1">
      <c r="A85" s="94"/>
      <c r="B85" s="93"/>
      <c r="C85" s="93"/>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94"/>
      <c r="BG85" s="94"/>
      <c r="BH85" s="94"/>
    </row>
    <row r="86" spans="1:60" ht="15.75" customHeight="1">
      <c r="A86" s="94"/>
      <c r="B86" s="93"/>
      <c r="C86" s="93"/>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94"/>
      <c r="BG86" s="94"/>
      <c r="BH86" s="94"/>
    </row>
    <row r="87" spans="1:60" ht="15.75" customHeight="1">
      <c r="A87" s="94"/>
      <c r="B87" s="93"/>
      <c r="C87" s="93"/>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94"/>
      <c r="BG87" s="94"/>
      <c r="BH87" s="94"/>
    </row>
    <row r="88" spans="1:60" ht="15.75" customHeight="1">
      <c r="A88" s="94"/>
      <c r="B88" s="93"/>
      <c r="C88" s="93"/>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94"/>
      <c r="BG88" s="94"/>
      <c r="BH88" s="94"/>
    </row>
    <row r="89" spans="1:60" ht="15.75" customHeight="1">
      <c r="A89" s="94"/>
      <c r="B89" s="93"/>
      <c r="C89" s="93"/>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94"/>
      <c r="BG89" s="94"/>
      <c r="BH89" s="94"/>
    </row>
    <row r="90" spans="1:60" ht="15.75" customHeight="1">
      <c r="A90" s="94"/>
      <c r="B90" s="93"/>
      <c r="C90" s="93"/>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94"/>
      <c r="BG90" s="94"/>
      <c r="BH90" s="94"/>
    </row>
    <row r="91" spans="1:60" ht="15.75" customHeight="1">
      <c r="A91" s="94"/>
      <c r="B91" s="93"/>
      <c r="C91" s="93"/>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94"/>
      <c r="BG91" s="94"/>
      <c r="BH91" s="94"/>
    </row>
    <row r="92" spans="1:60" ht="15.75" customHeight="1">
      <c r="A92" s="94"/>
      <c r="B92" s="93"/>
      <c r="C92" s="93"/>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94"/>
      <c r="BG92" s="94"/>
      <c r="BH92" s="94"/>
    </row>
    <row r="93" spans="1:60" ht="15.75" customHeight="1">
      <c r="A93" s="94"/>
      <c r="B93" s="93"/>
      <c r="C93" s="93"/>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94"/>
      <c r="BG93" s="94"/>
      <c r="BH93" s="94"/>
    </row>
    <row r="94" spans="1:60" ht="15.75" customHeight="1">
      <c r="A94" s="94"/>
      <c r="B94" s="93"/>
      <c r="C94" s="93"/>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94"/>
      <c r="BG94" s="94"/>
      <c r="BH94" s="94"/>
    </row>
    <row r="95" spans="1:60" ht="15.75" customHeight="1">
      <c r="A95" s="94"/>
      <c r="B95" s="93"/>
      <c r="C95" s="93"/>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94"/>
      <c r="BG95" s="94"/>
      <c r="BH95" s="94"/>
    </row>
    <row r="96" spans="1:60" ht="15.75" customHeight="1">
      <c r="A96" s="94"/>
      <c r="B96" s="93"/>
      <c r="C96" s="93"/>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94"/>
      <c r="BG96" s="94"/>
      <c r="BH96" s="94"/>
    </row>
    <row r="97" spans="1:60" ht="15.75" customHeight="1">
      <c r="A97" s="94"/>
      <c r="B97" s="93"/>
      <c r="C97" s="93"/>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94"/>
      <c r="BG97" s="94"/>
      <c r="BH97" s="94"/>
    </row>
    <row r="98" spans="1:60" ht="15.75" customHeight="1">
      <c r="A98" s="94"/>
      <c r="B98" s="93"/>
      <c r="C98" s="93"/>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94"/>
      <c r="BG98" s="94"/>
      <c r="BH98" s="94"/>
    </row>
    <row r="99" spans="1:60" ht="15.75" customHeight="1">
      <c r="A99" s="94"/>
      <c r="B99" s="93"/>
      <c r="C99" s="93"/>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94"/>
      <c r="BG99" s="94"/>
      <c r="BH99" s="94"/>
    </row>
    <row r="100" spans="1:60" ht="15.75" customHeight="1">
      <c r="A100" s="94"/>
      <c r="B100" s="93"/>
      <c r="C100" s="93"/>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94"/>
      <c r="BG100" s="94"/>
      <c r="BH100" s="94"/>
    </row>
    <row r="101" spans="1:60" ht="15.75" customHeight="1">
      <c r="A101" s="94"/>
      <c r="B101" s="93"/>
      <c r="C101" s="93"/>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94"/>
      <c r="BG101" s="94"/>
      <c r="BH101" s="94"/>
    </row>
    <row r="102" spans="1:60" ht="15.75" customHeight="1">
      <c r="A102" s="94"/>
      <c r="B102" s="93"/>
      <c r="C102" s="93"/>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94"/>
      <c r="BG102" s="94"/>
      <c r="BH102" s="94"/>
    </row>
    <row r="103" spans="1:60" ht="15.75" customHeight="1">
      <c r="A103" s="94"/>
      <c r="B103" s="93"/>
      <c r="C103" s="93"/>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94"/>
      <c r="BG103" s="94"/>
      <c r="BH103" s="94"/>
    </row>
    <row r="104" spans="1:60" ht="15.75" customHeight="1">
      <c r="A104" s="94"/>
      <c r="B104" s="93"/>
      <c r="C104" s="93"/>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94"/>
      <c r="BG104" s="94"/>
      <c r="BH104" s="94"/>
    </row>
    <row r="105" spans="1:60" ht="15.75" customHeight="1">
      <c r="A105" s="94"/>
      <c r="B105" s="93"/>
      <c r="C105" s="93"/>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94"/>
      <c r="BG105" s="94"/>
      <c r="BH105" s="94"/>
    </row>
    <row r="106" spans="1:60" ht="15.75" customHeight="1">
      <c r="A106" s="94"/>
      <c r="B106" s="93"/>
      <c r="C106" s="93"/>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94"/>
      <c r="BG106" s="94"/>
      <c r="BH106" s="94"/>
    </row>
    <row r="107" spans="1:60" ht="15.75" customHeight="1">
      <c r="A107" s="94"/>
      <c r="B107" s="93"/>
      <c r="C107" s="93"/>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94"/>
      <c r="BG107" s="94"/>
      <c r="BH107" s="94"/>
    </row>
    <row r="108" spans="1:60" ht="15.75" customHeight="1">
      <c r="A108" s="94"/>
      <c r="B108" s="93"/>
      <c r="C108" s="93"/>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94"/>
      <c r="BG108" s="94"/>
      <c r="BH108" s="94"/>
    </row>
    <row r="109" spans="1:60" ht="15.75" customHeight="1">
      <c r="A109" s="94"/>
      <c r="B109" s="93"/>
      <c r="C109" s="93"/>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94"/>
      <c r="BG109" s="94"/>
      <c r="BH109" s="94"/>
    </row>
    <row r="110" spans="1:60" ht="15.75" customHeight="1">
      <c r="A110" s="94"/>
      <c r="B110" s="93"/>
      <c r="C110" s="93"/>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94"/>
      <c r="BG110" s="94"/>
      <c r="BH110" s="94"/>
    </row>
    <row r="111" spans="1:60" ht="15.75" customHeight="1">
      <c r="A111" s="94"/>
      <c r="B111" s="93"/>
      <c r="C111" s="93"/>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94"/>
      <c r="BG111" s="94"/>
      <c r="BH111" s="94"/>
    </row>
    <row r="112" spans="1:60" ht="15.75" customHeight="1">
      <c r="A112" s="94"/>
      <c r="B112" s="93"/>
      <c r="C112" s="93"/>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94"/>
      <c r="BG112" s="94"/>
      <c r="BH112" s="94"/>
    </row>
    <row r="113" spans="1:60" ht="15.75" customHeight="1">
      <c r="A113" s="94"/>
      <c r="B113" s="93"/>
      <c r="C113" s="93"/>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94"/>
      <c r="BG113" s="94"/>
      <c r="BH113" s="94"/>
    </row>
    <row r="114" spans="1:60" ht="15.75" customHeight="1">
      <c r="A114" s="94"/>
      <c r="B114" s="93"/>
      <c r="C114" s="93"/>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94"/>
      <c r="BG114" s="94"/>
      <c r="BH114" s="94"/>
    </row>
    <row r="115" spans="1:60" ht="15.75" customHeight="1">
      <c r="A115" s="94"/>
      <c r="B115" s="93"/>
      <c r="C115" s="93"/>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94"/>
      <c r="BG115" s="94"/>
      <c r="BH115" s="94"/>
    </row>
    <row r="116" spans="1:60" ht="15.75" customHeight="1">
      <c r="A116" s="94"/>
      <c r="B116" s="93"/>
      <c r="C116" s="93"/>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94"/>
      <c r="BG116" s="94"/>
      <c r="BH116" s="94"/>
    </row>
    <row r="117" spans="1:60" ht="15.75" customHeight="1">
      <c r="A117" s="94"/>
      <c r="B117" s="93"/>
      <c r="C117" s="93"/>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94"/>
      <c r="BG117" s="94"/>
      <c r="BH117" s="94"/>
    </row>
    <row r="118" spans="1:60" ht="15.75" customHeight="1">
      <c r="A118" s="94"/>
      <c r="B118" s="93"/>
      <c r="C118" s="93"/>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94"/>
      <c r="BG118" s="94"/>
      <c r="BH118" s="94"/>
    </row>
    <row r="119" spans="1:60" ht="15.75" customHeight="1">
      <c r="A119" s="94"/>
      <c r="B119" s="93"/>
      <c r="C119" s="93"/>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94"/>
      <c r="BG119" s="94"/>
      <c r="BH119" s="94"/>
    </row>
    <row r="120" spans="1:60" ht="15.75" customHeight="1">
      <c r="A120" s="94"/>
      <c r="B120" s="93"/>
      <c r="C120" s="93"/>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94"/>
      <c r="BG120" s="94"/>
      <c r="BH120" s="94"/>
    </row>
    <row r="121" spans="1:60" ht="15.75" customHeight="1">
      <c r="A121" s="94"/>
      <c r="B121" s="93"/>
      <c r="C121" s="93"/>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94"/>
      <c r="BG121" s="94"/>
      <c r="BH121" s="94"/>
    </row>
    <row r="122" spans="1:60" ht="15.75" customHeight="1">
      <c r="A122" s="94"/>
      <c r="B122" s="93"/>
      <c r="C122" s="93"/>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94"/>
      <c r="BG122" s="94"/>
      <c r="BH122" s="94"/>
    </row>
    <row r="123" spans="1:60" ht="15.75" customHeight="1">
      <c r="A123" s="94"/>
      <c r="B123" s="93"/>
      <c r="C123" s="93"/>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94"/>
      <c r="BG123" s="94"/>
      <c r="BH123" s="94"/>
    </row>
    <row r="124" spans="1:60" ht="15.75" customHeight="1">
      <c r="A124" s="94"/>
      <c r="B124" s="93"/>
      <c r="C124" s="93"/>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94"/>
      <c r="BG124" s="94"/>
      <c r="BH124" s="94"/>
    </row>
    <row r="125" spans="1:60" ht="15.75" customHeight="1">
      <c r="A125" s="94"/>
      <c r="B125" s="93"/>
      <c r="C125" s="93"/>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94"/>
      <c r="BG125" s="94"/>
      <c r="BH125" s="94"/>
    </row>
    <row r="126" spans="1:60" ht="15.75" customHeight="1">
      <c r="A126" s="94"/>
      <c r="B126" s="93"/>
      <c r="C126" s="93"/>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94"/>
      <c r="BG126" s="94"/>
      <c r="BH126" s="94"/>
    </row>
    <row r="127" spans="1:60" ht="15.75" customHeight="1">
      <c r="A127" s="94"/>
      <c r="B127" s="93"/>
      <c r="C127" s="93"/>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94"/>
      <c r="BG127" s="94"/>
      <c r="BH127" s="94"/>
    </row>
    <row r="128" spans="1:60" ht="15.75" customHeight="1">
      <c r="A128" s="94"/>
      <c r="B128" s="93"/>
      <c r="C128" s="93"/>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94"/>
      <c r="BG128" s="94"/>
      <c r="BH128" s="94"/>
    </row>
    <row r="129" spans="1:60" ht="15.75" customHeight="1">
      <c r="A129" s="94"/>
      <c r="B129" s="93"/>
      <c r="C129" s="93"/>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94"/>
      <c r="BG129" s="94"/>
      <c r="BH129" s="94"/>
    </row>
    <row r="130" spans="1:60" ht="15.75" customHeight="1">
      <c r="A130" s="94"/>
      <c r="B130" s="93"/>
      <c r="C130" s="93"/>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94"/>
      <c r="BG130" s="94"/>
      <c r="BH130" s="94"/>
    </row>
    <row r="131" spans="1:60" ht="15.75" customHeight="1">
      <c r="A131" s="94"/>
      <c r="B131" s="93"/>
      <c r="C131" s="93"/>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94"/>
      <c r="BG131" s="94"/>
      <c r="BH131" s="94"/>
    </row>
    <row r="132" spans="1:60" ht="15.75" customHeight="1">
      <c r="A132" s="94"/>
      <c r="B132" s="93"/>
      <c r="C132" s="93"/>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94"/>
      <c r="BG132" s="94"/>
      <c r="BH132" s="94"/>
    </row>
    <row r="133" spans="1:60" ht="15.75" customHeight="1">
      <c r="A133" s="94"/>
      <c r="B133" s="93"/>
      <c r="C133" s="93"/>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94"/>
      <c r="BG133" s="94"/>
      <c r="BH133" s="94"/>
    </row>
    <row r="134" spans="1:60" ht="15.75" customHeight="1">
      <c r="A134" s="94"/>
      <c r="B134" s="93"/>
      <c r="C134" s="93"/>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94"/>
      <c r="BG134" s="94"/>
      <c r="BH134" s="94"/>
    </row>
    <row r="135" spans="1:60" ht="15.75" customHeight="1">
      <c r="A135" s="94"/>
      <c r="B135" s="93"/>
      <c r="C135" s="93"/>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94"/>
      <c r="BG135" s="94"/>
      <c r="BH135" s="94"/>
    </row>
    <row r="136" spans="1:60" ht="15.75" customHeight="1">
      <c r="A136" s="94"/>
      <c r="B136" s="93"/>
      <c r="C136" s="93"/>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94"/>
      <c r="BG136" s="94"/>
      <c r="BH136" s="94"/>
    </row>
    <row r="137" spans="1:60" ht="15.75" customHeight="1">
      <c r="A137" s="94"/>
      <c r="B137" s="93"/>
      <c r="C137" s="93"/>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94"/>
      <c r="BG137" s="94"/>
      <c r="BH137" s="94"/>
    </row>
    <row r="138" spans="1:60" ht="15.75" customHeight="1">
      <c r="A138" s="94"/>
      <c r="B138" s="93"/>
      <c r="C138" s="93"/>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94"/>
      <c r="BG138" s="94"/>
      <c r="BH138" s="94"/>
    </row>
    <row r="139" spans="1:60" ht="15.75" customHeight="1">
      <c r="A139" s="94"/>
      <c r="B139" s="93"/>
      <c r="C139" s="93"/>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94"/>
      <c r="BG139" s="94"/>
      <c r="BH139" s="94"/>
    </row>
    <row r="140" spans="1:60" ht="15.75" customHeight="1">
      <c r="A140" s="94"/>
      <c r="B140" s="93"/>
      <c r="C140" s="93"/>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94"/>
      <c r="BG140" s="94"/>
      <c r="BH140" s="94"/>
    </row>
    <row r="141" spans="1:60" ht="15.75" customHeight="1">
      <c r="A141" s="94"/>
      <c r="B141" s="93"/>
      <c r="C141" s="93"/>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94"/>
      <c r="BG141" s="94"/>
      <c r="BH141" s="94"/>
    </row>
    <row r="142" spans="1:60" ht="15.75" customHeight="1">
      <c r="A142" s="94"/>
      <c r="B142" s="93"/>
      <c r="C142" s="93"/>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94"/>
      <c r="BG142" s="94"/>
      <c r="BH142" s="94"/>
    </row>
    <row r="143" spans="1:60" ht="15.75" customHeight="1">
      <c r="A143" s="94"/>
      <c r="B143" s="93"/>
      <c r="C143" s="93"/>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94"/>
      <c r="BG143" s="94"/>
      <c r="BH143" s="94"/>
    </row>
    <row r="144" spans="1:60" ht="15.75" customHeight="1">
      <c r="A144" s="94"/>
      <c r="B144" s="93"/>
      <c r="C144" s="93"/>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94"/>
      <c r="BG144" s="94"/>
      <c r="BH144" s="94"/>
    </row>
    <row r="145" spans="1:60" ht="15.75" customHeight="1">
      <c r="A145" s="94"/>
      <c r="B145" s="93"/>
      <c r="C145" s="93"/>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94"/>
      <c r="BG145" s="94"/>
      <c r="BH145" s="94"/>
    </row>
    <row r="146" spans="1:60" ht="15.75" customHeight="1">
      <c r="A146" s="94"/>
      <c r="B146" s="93"/>
      <c r="C146" s="93"/>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94"/>
      <c r="BG146" s="94"/>
      <c r="BH146" s="94"/>
    </row>
    <row r="147" spans="1:60" ht="15.75" customHeight="1">
      <c r="A147" s="94"/>
      <c r="B147" s="93"/>
      <c r="C147" s="93"/>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94"/>
      <c r="BG147" s="94"/>
      <c r="BH147" s="94"/>
    </row>
    <row r="148" spans="1:60" ht="15.75" customHeight="1">
      <c r="A148" s="94"/>
      <c r="B148" s="93"/>
      <c r="C148" s="93"/>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94"/>
      <c r="BG148" s="94"/>
      <c r="BH148" s="94"/>
    </row>
    <row r="149" spans="1:60" ht="15.75" customHeight="1">
      <c r="A149" s="94"/>
      <c r="B149" s="93"/>
      <c r="C149" s="93"/>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94"/>
      <c r="BG149" s="94"/>
      <c r="BH149" s="94"/>
    </row>
    <row r="150" spans="1:60" ht="15.75" customHeight="1">
      <c r="A150" s="94"/>
      <c r="B150" s="93"/>
      <c r="C150" s="93"/>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94"/>
      <c r="BG150" s="94"/>
      <c r="BH150" s="94"/>
    </row>
    <row r="151" spans="1:60" ht="15.75" customHeight="1">
      <c r="A151" s="94"/>
      <c r="B151" s="93"/>
      <c r="C151" s="93"/>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94"/>
      <c r="BG151" s="94"/>
      <c r="BH151" s="94"/>
    </row>
    <row r="152" spans="1:60" ht="15.75" customHeight="1">
      <c r="A152" s="94"/>
      <c r="B152" s="93"/>
      <c r="C152" s="93"/>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94"/>
      <c r="BG152" s="94"/>
      <c r="BH152" s="94"/>
    </row>
    <row r="153" spans="1:60" ht="15.75" customHeight="1">
      <c r="A153" s="94"/>
      <c r="B153" s="93"/>
      <c r="C153" s="93"/>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94"/>
      <c r="BG153" s="94"/>
      <c r="BH153" s="94"/>
    </row>
    <row r="154" spans="1:60" ht="15.75" customHeight="1">
      <c r="A154" s="94"/>
      <c r="B154" s="93"/>
      <c r="C154" s="93"/>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94"/>
      <c r="BG154" s="94"/>
      <c r="BH154" s="94"/>
    </row>
    <row r="155" spans="1:60" ht="15.75" customHeight="1">
      <c r="A155" s="94"/>
      <c r="B155" s="93"/>
      <c r="C155" s="93"/>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94"/>
      <c r="BG155" s="94"/>
      <c r="BH155" s="94"/>
    </row>
    <row r="156" spans="1:60" ht="15.75" customHeight="1">
      <c r="A156" s="94"/>
      <c r="B156" s="93"/>
      <c r="C156" s="93"/>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94"/>
      <c r="BG156" s="94"/>
      <c r="BH156" s="94"/>
    </row>
    <row r="157" spans="1:60" ht="15.75" customHeight="1">
      <c r="A157" s="94"/>
      <c r="B157" s="93"/>
      <c r="C157" s="93"/>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94"/>
      <c r="BG157" s="94"/>
      <c r="BH157" s="94"/>
    </row>
    <row r="158" spans="1:60" ht="15.75" customHeight="1">
      <c r="A158" s="94"/>
      <c r="B158" s="93"/>
      <c r="C158" s="93"/>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94"/>
      <c r="BG158" s="94"/>
      <c r="BH158" s="94"/>
    </row>
    <row r="159" spans="1:60" ht="15.75" customHeight="1">
      <c r="A159" s="94"/>
      <c r="B159" s="93"/>
      <c r="C159" s="93"/>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94"/>
      <c r="BG159" s="94"/>
      <c r="BH159" s="94"/>
    </row>
    <row r="160" spans="1:60" ht="15.75" customHeight="1">
      <c r="A160" s="94"/>
      <c r="B160" s="93"/>
      <c r="C160" s="93"/>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94"/>
      <c r="BG160" s="94"/>
      <c r="BH160" s="94"/>
    </row>
    <row r="161" spans="1:60" ht="15.75" customHeight="1">
      <c r="A161" s="94"/>
      <c r="B161" s="93"/>
      <c r="C161" s="93"/>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94"/>
      <c r="BG161" s="94"/>
      <c r="BH161" s="94"/>
    </row>
    <row r="162" spans="1:60" ht="15.75" customHeight="1">
      <c r="A162" s="94"/>
      <c r="B162" s="93"/>
      <c r="C162" s="93"/>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94"/>
      <c r="BG162" s="94"/>
      <c r="BH162" s="94"/>
    </row>
    <row r="163" spans="1:60" ht="15.75" customHeight="1">
      <c r="A163" s="94"/>
      <c r="B163" s="93"/>
      <c r="C163" s="93"/>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94"/>
      <c r="BG163" s="94"/>
      <c r="BH163" s="94"/>
    </row>
    <row r="164" spans="1:60" ht="15.75" customHeight="1">
      <c r="A164" s="94"/>
      <c r="B164" s="93"/>
      <c r="C164" s="93"/>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94"/>
      <c r="BG164" s="94"/>
      <c r="BH164" s="94"/>
    </row>
    <row r="165" spans="1:60" ht="15.75" customHeight="1">
      <c r="A165" s="94"/>
      <c r="B165" s="93"/>
      <c r="C165" s="93"/>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94"/>
      <c r="BG165" s="94"/>
      <c r="BH165" s="94"/>
    </row>
    <row r="166" spans="1:60" ht="15.75" customHeight="1">
      <c r="A166" s="94"/>
      <c r="B166" s="93"/>
      <c r="C166" s="93"/>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94"/>
      <c r="BG166" s="94"/>
      <c r="BH166" s="94"/>
    </row>
    <row r="167" spans="1:60" ht="15.75" customHeight="1">
      <c r="A167" s="94"/>
      <c r="B167" s="93"/>
      <c r="C167" s="93"/>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94"/>
      <c r="BG167" s="94"/>
      <c r="BH167" s="94"/>
    </row>
    <row r="168" spans="1:60" ht="15.75" customHeight="1">
      <c r="A168" s="94"/>
      <c r="B168" s="93"/>
      <c r="C168" s="93"/>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94"/>
      <c r="BG168" s="94"/>
      <c r="BH168" s="94"/>
    </row>
    <row r="169" spans="1:60" ht="15.75" customHeight="1">
      <c r="A169" s="94"/>
      <c r="B169" s="93"/>
      <c r="C169" s="93"/>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94"/>
      <c r="BG169" s="94"/>
      <c r="BH169" s="94"/>
    </row>
    <row r="170" spans="1:60" ht="15.75" customHeight="1">
      <c r="A170" s="94"/>
      <c r="B170" s="93"/>
      <c r="C170" s="93"/>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94"/>
      <c r="BG170" s="94"/>
      <c r="BH170" s="94"/>
    </row>
    <row r="171" spans="1:60" ht="15.75" customHeight="1">
      <c r="A171" s="94"/>
      <c r="B171" s="93"/>
      <c r="C171" s="93"/>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94"/>
      <c r="BG171" s="94"/>
      <c r="BH171" s="94"/>
    </row>
    <row r="172" spans="1:60" ht="15.75" customHeight="1">
      <c r="A172" s="94"/>
      <c r="B172" s="93"/>
      <c r="C172" s="93"/>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94"/>
      <c r="BG172" s="94"/>
      <c r="BH172" s="94"/>
    </row>
    <row r="173" spans="1:60" ht="15.75" customHeight="1">
      <c r="A173" s="94"/>
      <c r="B173" s="93"/>
      <c r="C173" s="93"/>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94"/>
      <c r="BG173" s="94"/>
      <c r="BH173" s="94"/>
    </row>
    <row r="174" spans="1:60" ht="15.75" customHeight="1">
      <c r="A174" s="94"/>
      <c r="B174" s="93"/>
      <c r="C174" s="93"/>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94"/>
      <c r="BG174" s="94"/>
      <c r="BH174" s="94"/>
    </row>
    <row r="175" spans="1:60" ht="15.75" customHeight="1">
      <c r="A175" s="94"/>
      <c r="B175" s="93"/>
      <c r="C175" s="93"/>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94"/>
      <c r="BG175" s="94"/>
      <c r="BH175" s="94"/>
    </row>
    <row r="176" spans="1:60" ht="15.75" customHeight="1">
      <c r="A176" s="94"/>
      <c r="B176" s="93"/>
      <c r="C176" s="93"/>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94"/>
      <c r="BG176" s="94"/>
      <c r="BH176" s="94"/>
    </row>
    <row r="177" spans="1:60" ht="15.75" customHeight="1">
      <c r="A177" s="94"/>
      <c r="B177" s="93"/>
      <c r="C177" s="93"/>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94"/>
      <c r="BG177" s="94"/>
      <c r="BH177" s="94"/>
    </row>
    <row r="178" spans="1:60" ht="15.75" customHeight="1">
      <c r="A178" s="94"/>
      <c r="B178" s="93"/>
      <c r="C178" s="93"/>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94"/>
      <c r="BG178" s="94"/>
      <c r="BH178" s="94"/>
    </row>
    <row r="179" spans="1:60" ht="15.75" customHeight="1">
      <c r="A179" s="94"/>
      <c r="B179" s="93"/>
      <c r="C179" s="93"/>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94"/>
      <c r="BG179" s="94"/>
      <c r="BH179" s="94"/>
    </row>
    <row r="180" spans="1:60" ht="15.75" customHeight="1">
      <c r="A180" s="94"/>
      <c r="B180" s="93"/>
      <c r="C180" s="93"/>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94"/>
      <c r="BG180" s="94"/>
      <c r="BH180" s="94"/>
    </row>
    <row r="181" spans="1:60" ht="15.75" customHeight="1">
      <c r="A181" s="94"/>
      <c r="B181" s="93"/>
      <c r="C181" s="93"/>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94"/>
      <c r="BG181" s="94"/>
      <c r="BH181" s="94"/>
    </row>
    <row r="182" spans="1:60" ht="15.75" customHeight="1">
      <c r="A182" s="94"/>
      <c r="B182" s="93"/>
      <c r="C182" s="93"/>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94"/>
      <c r="BG182" s="94"/>
      <c r="BH182" s="94"/>
    </row>
    <row r="183" spans="1:60" ht="15.75" customHeight="1">
      <c r="A183" s="94"/>
      <c r="B183" s="93"/>
      <c r="C183" s="93"/>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94"/>
      <c r="BG183" s="94"/>
      <c r="BH183" s="94"/>
    </row>
    <row r="184" spans="1:60" ht="15.75" customHeight="1">
      <c r="A184" s="94"/>
      <c r="B184" s="93"/>
      <c r="C184" s="93"/>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94"/>
      <c r="BG184" s="94"/>
      <c r="BH184" s="94"/>
    </row>
    <row r="185" spans="1:60" ht="15.75" customHeight="1">
      <c r="A185" s="94"/>
      <c r="B185" s="93"/>
      <c r="C185" s="93"/>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94"/>
      <c r="BG185" s="94"/>
      <c r="BH185" s="94"/>
    </row>
    <row r="186" spans="1:60" ht="15.75" customHeight="1">
      <c r="A186" s="94"/>
      <c r="B186" s="93"/>
      <c r="C186" s="93"/>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94"/>
      <c r="BG186" s="94"/>
      <c r="BH186" s="94"/>
    </row>
    <row r="187" spans="1:60" ht="15.75" customHeight="1">
      <c r="A187" s="94"/>
      <c r="B187" s="93"/>
      <c r="C187" s="93"/>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94"/>
      <c r="BG187" s="94"/>
      <c r="BH187" s="94"/>
    </row>
    <row r="188" spans="1:60" ht="15.75" customHeight="1">
      <c r="A188" s="94"/>
      <c r="B188" s="93"/>
      <c r="C188" s="93"/>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94"/>
      <c r="BG188" s="94"/>
      <c r="BH188" s="94"/>
    </row>
    <row r="189" spans="1:60" ht="15.75" customHeight="1">
      <c r="A189" s="94"/>
      <c r="B189" s="93"/>
      <c r="C189" s="93"/>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94"/>
      <c r="BG189" s="94"/>
      <c r="BH189" s="94"/>
    </row>
    <row r="190" spans="1:60" ht="15.75" customHeight="1">
      <c r="A190" s="94"/>
      <c r="B190" s="93"/>
      <c r="C190" s="93"/>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94"/>
      <c r="BG190" s="94"/>
      <c r="BH190" s="94"/>
    </row>
    <row r="191" spans="1:60" ht="15.75" customHeight="1">
      <c r="A191" s="94"/>
      <c r="B191" s="93"/>
      <c r="C191" s="93"/>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94"/>
      <c r="BG191" s="94"/>
      <c r="BH191" s="94"/>
    </row>
    <row r="192" spans="1:60" ht="15.75" customHeight="1">
      <c r="A192" s="94"/>
      <c r="B192" s="93"/>
      <c r="C192" s="93"/>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94"/>
      <c r="BG192" s="94"/>
      <c r="BH192" s="94"/>
    </row>
    <row r="193" spans="1:60" ht="15.75" customHeight="1">
      <c r="A193" s="94"/>
      <c r="B193" s="93"/>
      <c r="C193" s="93"/>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94"/>
      <c r="BG193" s="94"/>
      <c r="BH193" s="94"/>
    </row>
    <row r="194" spans="1:60" ht="15.75" customHeight="1">
      <c r="A194" s="94"/>
      <c r="B194" s="93"/>
      <c r="C194" s="93"/>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94"/>
      <c r="BG194" s="94"/>
      <c r="BH194" s="94"/>
    </row>
    <row r="195" spans="1:60" ht="15.75" customHeight="1">
      <c r="A195" s="94"/>
      <c r="B195" s="93"/>
      <c r="C195" s="93"/>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94"/>
      <c r="BG195" s="94"/>
      <c r="BH195" s="94"/>
    </row>
    <row r="196" spans="1:60" ht="15.75" customHeight="1">
      <c r="A196" s="94"/>
      <c r="B196" s="93"/>
      <c r="C196" s="93"/>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94"/>
      <c r="BG196" s="94"/>
      <c r="BH196" s="94"/>
    </row>
    <row r="197" spans="1:60" ht="15.75" customHeight="1">
      <c r="A197" s="94"/>
      <c r="B197" s="93"/>
      <c r="C197" s="93"/>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94"/>
      <c r="BG197" s="94"/>
      <c r="BH197" s="94"/>
    </row>
    <row r="198" spans="1:60" ht="15.75" customHeight="1">
      <c r="A198" s="94"/>
      <c r="B198" s="93"/>
      <c r="C198" s="93"/>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94"/>
      <c r="BG198" s="94"/>
      <c r="BH198" s="94"/>
    </row>
    <row r="199" spans="1:60" ht="15.75" customHeight="1">
      <c r="A199" s="94"/>
      <c r="B199" s="93"/>
      <c r="C199" s="93"/>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94"/>
      <c r="BG199" s="94"/>
      <c r="BH199" s="94"/>
    </row>
    <row r="200" spans="1:60" ht="15.75" customHeight="1">
      <c r="A200" s="94"/>
      <c r="B200" s="93"/>
      <c r="C200" s="93"/>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94"/>
      <c r="BG200" s="94"/>
      <c r="BH200" s="94"/>
    </row>
    <row r="201" spans="1:60" ht="15.75" customHeight="1">
      <c r="A201" s="94"/>
      <c r="B201" s="93"/>
      <c r="C201" s="93"/>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94"/>
      <c r="BG201" s="94"/>
      <c r="BH201" s="94"/>
    </row>
    <row r="202" spans="1:60" ht="15.75" customHeight="1">
      <c r="A202" s="94"/>
      <c r="B202" s="93"/>
      <c r="C202" s="93"/>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94"/>
      <c r="BG202" s="94"/>
      <c r="BH202" s="94"/>
    </row>
    <row r="203" spans="1:60" ht="15.75" customHeight="1">
      <c r="A203" s="94"/>
      <c r="B203" s="93"/>
      <c r="C203" s="93"/>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94"/>
      <c r="BG203" s="94"/>
      <c r="BH203" s="94"/>
    </row>
    <row r="204" spans="1:60" ht="15.75" customHeight="1">
      <c r="A204" s="94"/>
      <c r="B204" s="93"/>
      <c r="C204" s="93"/>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94"/>
      <c r="BG204" s="94"/>
      <c r="BH204" s="94"/>
    </row>
    <row r="205" spans="1:60" ht="15.75" customHeight="1">
      <c r="A205" s="94"/>
      <c r="B205" s="93"/>
      <c r="C205" s="93"/>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94"/>
      <c r="BG205" s="94"/>
      <c r="BH205" s="94"/>
    </row>
    <row r="206" spans="1:60" ht="15.75" customHeight="1">
      <c r="A206" s="94"/>
      <c r="B206" s="93"/>
      <c r="C206" s="93"/>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94"/>
      <c r="BG206" s="94"/>
      <c r="BH206" s="94"/>
    </row>
    <row r="207" spans="1:60" ht="15.75" customHeight="1">
      <c r="A207" s="94"/>
      <c r="B207" s="93"/>
      <c r="C207" s="93"/>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94"/>
      <c r="BG207" s="94"/>
      <c r="BH207" s="94"/>
    </row>
    <row r="208" spans="1:60" ht="15.75" customHeight="1">
      <c r="A208" s="94"/>
      <c r="B208" s="93"/>
      <c r="C208" s="93"/>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94"/>
      <c r="BG208" s="94"/>
      <c r="BH208" s="94"/>
    </row>
    <row r="209" spans="1:60" ht="15.75" customHeight="1">
      <c r="A209" s="94"/>
      <c r="B209" s="93"/>
      <c r="C209" s="93"/>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94"/>
      <c r="BG209" s="94"/>
      <c r="BH209" s="94"/>
    </row>
    <row r="210" spans="1:60" ht="15.75" customHeight="1">
      <c r="A210" s="94"/>
      <c r="B210" s="93"/>
      <c r="C210" s="93"/>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94"/>
      <c r="BG210" s="94"/>
      <c r="BH210" s="94"/>
    </row>
    <row r="211" spans="1:60" ht="15.75" customHeight="1">
      <c r="A211" s="94"/>
      <c r="B211" s="93"/>
      <c r="C211" s="93"/>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94"/>
      <c r="BG211" s="94"/>
      <c r="BH211" s="94"/>
    </row>
    <row r="212" spans="1:60" ht="15.75" customHeight="1">
      <c r="A212" s="94"/>
      <c r="B212" s="93"/>
      <c r="C212" s="93"/>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94"/>
      <c r="BG212" s="94"/>
      <c r="BH212" s="94"/>
    </row>
    <row r="213" spans="1:60" ht="15.75" customHeight="1">
      <c r="A213" s="94"/>
      <c r="B213" s="93"/>
      <c r="C213" s="93"/>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94"/>
      <c r="BG213" s="94"/>
      <c r="BH213" s="94"/>
    </row>
    <row r="214" spans="1:60" ht="15.75" customHeight="1">
      <c r="A214" s="94"/>
      <c r="B214" s="93"/>
      <c r="C214" s="93"/>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94"/>
      <c r="BG214" s="94"/>
      <c r="BH214" s="94"/>
    </row>
    <row r="215" spans="1:60" ht="15.75" customHeight="1">
      <c r="A215" s="94"/>
      <c r="B215" s="93"/>
      <c r="C215" s="93"/>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94"/>
      <c r="BG215" s="94"/>
      <c r="BH215" s="94"/>
    </row>
    <row r="216" spans="1:60" ht="15.75" customHeight="1">
      <c r="A216" s="94"/>
      <c r="B216" s="93"/>
      <c r="C216" s="93"/>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94"/>
      <c r="BG216" s="94"/>
      <c r="BH216" s="94"/>
    </row>
    <row r="217" spans="1:60" ht="15.75" customHeight="1">
      <c r="A217" s="94"/>
      <c r="B217" s="93"/>
      <c r="C217" s="93"/>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94"/>
      <c r="BG217" s="94"/>
      <c r="BH217" s="94"/>
    </row>
    <row r="218" spans="1:60" ht="15.75" customHeight="1">
      <c r="A218" s="94"/>
      <c r="B218" s="93"/>
      <c r="C218" s="93"/>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94"/>
      <c r="BG218" s="94"/>
      <c r="BH218" s="94"/>
    </row>
    <row r="219" spans="1:60" ht="15.75" customHeight="1">
      <c r="A219" s="94"/>
      <c r="B219" s="93"/>
      <c r="C219" s="93"/>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94"/>
      <c r="BG219" s="94"/>
      <c r="BH219" s="94"/>
    </row>
    <row r="220" spans="1:60" ht="15.75" customHeight="1">
      <c r="A220" s="94"/>
      <c r="B220" s="93"/>
      <c r="C220" s="93"/>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94"/>
      <c r="BG220" s="94"/>
      <c r="BH220" s="94"/>
    </row>
    <row r="221" spans="1:60" ht="15.75" customHeight="1">
      <c r="A221" s="94"/>
      <c r="B221" s="93"/>
      <c r="C221" s="93"/>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94"/>
      <c r="BG221" s="94"/>
      <c r="BH221" s="94"/>
    </row>
    <row r="222" spans="1:60" ht="15.75" customHeight="1">
      <c r="A222" s="94"/>
      <c r="B222" s="93"/>
      <c r="C222" s="93"/>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94"/>
      <c r="BG222" s="94"/>
      <c r="BH222" s="94"/>
    </row>
    <row r="223" spans="1:60" ht="15.75" customHeight="1">
      <c r="A223" s="94"/>
      <c r="B223" s="93"/>
      <c r="C223" s="93"/>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94"/>
      <c r="BG223" s="94"/>
      <c r="BH223" s="94"/>
    </row>
    <row r="224" spans="1:60" ht="15.75" customHeight="1">
      <c r="A224" s="94"/>
      <c r="B224" s="93"/>
      <c r="C224" s="93"/>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94"/>
      <c r="BG224" s="94"/>
      <c r="BH224" s="94"/>
    </row>
    <row r="225" spans="1:60" ht="15.75" customHeight="1">
      <c r="A225" s="94"/>
      <c r="B225" s="93"/>
      <c r="C225" s="93"/>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94"/>
      <c r="BG225" s="94"/>
      <c r="BH225" s="94"/>
    </row>
    <row r="226" spans="1:60" ht="15.75" customHeight="1">
      <c r="A226" s="94"/>
      <c r="B226" s="93"/>
      <c r="C226" s="93"/>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94"/>
      <c r="BG226" s="94"/>
      <c r="BH226" s="94"/>
    </row>
    <row r="227" spans="1:60" ht="15.75" customHeight="1">
      <c r="A227" s="94"/>
      <c r="B227" s="93"/>
      <c r="C227" s="93"/>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94"/>
      <c r="BG227" s="94"/>
      <c r="BH227" s="94"/>
    </row>
    <row r="228" spans="1:60" ht="15.75" customHeight="1">
      <c r="A228" s="94"/>
      <c r="B228" s="93"/>
      <c r="C228" s="93"/>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94"/>
      <c r="BG228" s="94"/>
      <c r="BH228" s="94"/>
    </row>
    <row r="229" spans="1:60" ht="15.75" customHeight="1">
      <c r="A229" s="94"/>
      <c r="B229" s="93"/>
      <c r="C229" s="93"/>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94"/>
      <c r="BG229" s="94"/>
      <c r="BH229" s="94"/>
    </row>
    <row r="230" spans="1:60" ht="15.75" customHeight="1">
      <c r="A230" s="94"/>
      <c r="B230" s="93"/>
      <c r="C230" s="93"/>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94"/>
      <c r="BG230" s="94"/>
      <c r="BH230" s="94"/>
    </row>
    <row r="231" spans="1:60" ht="15.75" customHeight="1">
      <c r="A231" s="94"/>
      <c r="B231" s="93"/>
      <c r="C231" s="93"/>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94"/>
      <c r="BG231" s="94"/>
      <c r="BH231" s="94"/>
    </row>
    <row r="232" spans="1:60" ht="15.75" customHeight="1">
      <c r="A232" s="94"/>
      <c r="B232" s="93"/>
      <c r="C232" s="93"/>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94"/>
      <c r="BG232" s="94"/>
      <c r="BH232" s="94"/>
    </row>
    <row r="233" spans="1:60" ht="15.75" customHeight="1">
      <c r="A233" s="94"/>
      <c r="B233" s="93"/>
      <c r="C233" s="93"/>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94"/>
      <c r="BG233" s="94"/>
      <c r="BH233" s="94"/>
    </row>
    <row r="234" spans="1:60" ht="15.75" customHeight="1">
      <c r="A234" s="94"/>
      <c r="B234" s="93"/>
      <c r="C234" s="93"/>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94"/>
      <c r="BG234" s="94"/>
      <c r="BH234" s="94"/>
    </row>
    <row r="235" spans="1:60" ht="15.75" customHeight="1">
      <c r="A235" s="94"/>
      <c r="B235" s="93"/>
      <c r="C235" s="93"/>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94"/>
      <c r="BG235" s="94"/>
      <c r="BH235" s="94"/>
    </row>
    <row r="236" spans="1:60" ht="15.75" customHeight="1">
      <c r="A236" s="94"/>
      <c r="B236" s="93"/>
      <c r="C236" s="93"/>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94"/>
      <c r="BG236" s="94"/>
      <c r="BH236" s="94"/>
    </row>
    <row r="237" spans="1:60" ht="15.75" customHeight="1">
      <c r="A237" s="94"/>
      <c r="B237" s="93"/>
      <c r="C237" s="93"/>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94"/>
      <c r="BG237" s="94"/>
      <c r="BH237" s="94"/>
    </row>
    <row r="238" spans="1:60" ht="15.75" customHeight="1">
      <c r="A238" s="94"/>
      <c r="B238" s="93"/>
      <c r="C238" s="93"/>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94"/>
      <c r="BG238" s="94"/>
      <c r="BH238" s="94"/>
    </row>
    <row r="239" spans="1:60" ht="15.75" customHeight="1">
      <c r="A239" s="94"/>
      <c r="B239" s="93"/>
      <c r="C239" s="93"/>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94"/>
      <c r="BG239" s="94"/>
      <c r="BH239" s="94"/>
    </row>
    <row r="240" spans="1:60" ht="15.75" customHeight="1">
      <c r="A240" s="94"/>
      <c r="B240" s="93"/>
      <c r="C240" s="93"/>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94"/>
      <c r="BG240" s="94"/>
      <c r="BH240" s="94"/>
    </row>
    <row r="241" spans="1:60" ht="15.75" customHeight="1">
      <c r="A241" s="94"/>
      <c r="B241" s="93"/>
      <c r="C241" s="93"/>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94"/>
      <c r="BG241" s="94"/>
      <c r="BH241" s="94"/>
    </row>
    <row r="242" spans="1:60" ht="15.75" customHeight="1">
      <c r="A242" s="94"/>
      <c r="B242" s="93"/>
      <c r="C242" s="93"/>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94"/>
      <c r="BG242" s="94"/>
      <c r="BH242" s="94"/>
    </row>
    <row r="243" spans="1:60" ht="15.75" customHeight="1">
      <c r="A243" s="94"/>
      <c r="B243" s="93"/>
      <c r="C243" s="93"/>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94"/>
      <c r="BG243" s="94"/>
      <c r="BH243" s="94"/>
    </row>
    <row r="244" spans="1:60" ht="15.75" customHeight="1">
      <c r="A244" s="94"/>
      <c r="B244" s="93"/>
      <c r="C244" s="93"/>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94"/>
      <c r="BG244" s="94"/>
      <c r="BH244" s="94"/>
    </row>
    <row r="245" spans="1:60" ht="15.75" customHeight="1">
      <c r="A245" s="94"/>
      <c r="B245" s="93"/>
      <c r="C245" s="93"/>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94"/>
      <c r="BG245" s="94"/>
      <c r="BH245" s="94"/>
    </row>
    <row r="246" spans="1:60" ht="15.75" customHeight="1">
      <c r="A246" s="94"/>
      <c r="B246" s="93"/>
      <c r="C246" s="93"/>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94"/>
      <c r="BG246" s="94"/>
      <c r="BH246" s="94"/>
    </row>
    <row r="247" spans="1:60" ht="15.75" customHeight="1">
      <c r="A247" s="94"/>
      <c r="B247" s="93"/>
      <c r="C247" s="93"/>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94"/>
      <c r="BG247" s="94"/>
      <c r="BH247" s="94"/>
    </row>
    <row r="248" spans="1:60" ht="15.75" customHeight="1">
      <c r="A248" s="94"/>
      <c r="B248" s="93"/>
      <c r="C248" s="93"/>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94"/>
      <c r="BG248" s="94"/>
      <c r="BH248" s="94"/>
    </row>
    <row r="249" spans="1:60" ht="15.75" customHeight="1">
      <c r="A249" s="94"/>
      <c r="B249" s="93"/>
      <c r="C249" s="93"/>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94"/>
      <c r="BG249" s="94"/>
      <c r="BH249" s="94"/>
    </row>
    <row r="250" spans="1:60" ht="15.75" customHeight="1">
      <c r="A250" s="94"/>
      <c r="B250" s="93"/>
      <c r="C250" s="93"/>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94"/>
      <c r="BG250" s="94"/>
      <c r="BH250" s="94"/>
    </row>
    <row r="251" spans="1:60" ht="15.75" customHeight="1">
      <c r="A251" s="94"/>
      <c r="B251" s="93"/>
      <c r="C251" s="93"/>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94"/>
      <c r="BG251" s="94"/>
      <c r="BH251" s="94"/>
    </row>
    <row r="252" spans="1:60" ht="15.75" customHeight="1">
      <c r="A252" s="94"/>
      <c r="B252" s="93"/>
      <c r="C252" s="93"/>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94"/>
      <c r="BG252" s="94"/>
      <c r="BH252" s="94"/>
    </row>
    <row r="253" spans="1:60" ht="15.75" customHeight="1">
      <c r="A253" s="94"/>
      <c r="B253" s="93"/>
      <c r="C253" s="93"/>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94"/>
      <c r="BG253" s="94"/>
      <c r="BH253" s="94"/>
    </row>
    <row r="254" spans="1:60" ht="15.75" customHeight="1">
      <c r="A254" s="94"/>
      <c r="B254" s="93"/>
      <c r="C254" s="93"/>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94"/>
      <c r="BG254" s="94"/>
      <c r="BH254" s="94"/>
    </row>
    <row r="255" spans="1:60" ht="15.75" customHeight="1">
      <c r="A255" s="94"/>
      <c r="B255" s="93"/>
      <c r="C255" s="93"/>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94"/>
      <c r="BG255" s="94"/>
      <c r="BH255" s="94"/>
    </row>
    <row r="256" spans="1:60" ht="15.75" customHeight="1">
      <c r="A256" s="94"/>
      <c r="B256" s="93"/>
      <c r="C256" s="93"/>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94"/>
      <c r="BG256" s="94"/>
      <c r="BH256" s="94"/>
    </row>
    <row r="257" spans="1:60" ht="15.75" customHeight="1">
      <c r="A257" s="94"/>
      <c r="B257" s="93"/>
      <c r="C257" s="93"/>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94"/>
      <c r="BG257" s="94"/>
      <c r="BH257" s="94"/>
    </row>
    <row r="258" spans="1:60" ht="15.75" customHeight="1">
      <c r="A258" s="94"/>
      <c r="B258" s="93"/>
      <c r="C258" s="93"/>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94"/>
      <c r="BG258" s="94"/>
      <c r="BH258" s="94"/>
    </row>
    <row r="259" spans="1:60" ht="15.75" customHeight="1">
      <c r="A259" s="94"/>
      <c r="B259" s="93"/>
      <c r="C259" s="93"/>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94"/>
      <c r="BG259" s="94"/>
      <c r="BH259" s="94"/>
    </row>
    <row r="260" spans="1:60" ht="15.75" customHeight="1">
      <c r="A260" s="94"/>
      <c r="B260" s="93"/>
      <c r="C260" s="93"/>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94"/>
      <c r="BG260" s="94"/>
      <c r="BH260" s="94"/>
    </row>
    <row r="261" spans="1:60" ht="15.75" customHeight="1">
      <c r="A261" s="94"/>
      <c r="B261" s="93"/>
      <c r="C261" s="93"/>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94"/>
      <c r="BG261" s="94"/>
      <c r="BH261" s="94"/>
    </row>
    <row r="262" spans="1:60" ht="15.75" customHeight="1">
      <c r="A262" s="94"/>
      <c r="B262" s="93"/>
      <c r="C262" s="93"/>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94"/>
      <c r="BG262" s="94"/>
      <c r="BH262" s="94"/>
    </row>
    <row r="263" spans="1:60" ht="15.75" customHeight="1">
      <c r="A263" s="94"/>
      <c r="B263" s="93"/>
      <c r="C263" s="93"/>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94"/>
      <c r="BG263" s="94"/>
      <c r="BH263" s="94"/>
    </row>
    <row r="264" spans="1:60" ht="15.75" customHeight="1">
      <c r="A264" s="94"/>
      <c r="B264" s="93"/>
      <c r="C264" s="93"/>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94"/>
      <c r="BG264" s="94"/>
      <c r="BH264" s="94"/>
    </row>
    <row r="265" spans="1:60" ht="15.75" customHeight="1">
      <c r="A265" s="94"/>
      <c r="B265" s="93"/>
      <c r="C265" s="93"/>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94"/>
      <c r="BG265" s="94"/>
      <c r="BH265" s="94"/>
    </row>
    <row r="266" spans="1:60" ht="15.75" customHeight="1">
      <c r="A266" s="94"/>
      <c r="B266" s="93"/>
      <c r="C266" s="93"/>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94"/>
      <c r="BG266" s="94"/>
      <c r="BH266" s="94"/>
    </row>
    <row r="267" spans="1:60" ht="15.75" customHeight="1">
      <c r="A267" s="94"/>
      <c r="B267" s="93"/>
      <c r="C267" s="93"/>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94"/>
      <c r="BG267" s="94"/>
      <c r="BH267" s="94"/>
    </row>
    <row r="268" spans="1:60" ht="15.75" customHeight="1">
      <c r="A268" s="94"/>
      <c r="B268" s="93"/>
      <c r="C268" s="93"/>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94"/>
      <c r="BG268" s="94"/>
      <c r="BH268" s="94"/>
    </row>
    <row r="269" spans="1:60" ht="15.75" customHeight="1">
      <c r="A269" s="94"/>
      <c r="B269" s="93"/>
      <c r="C269" s="93"/>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94"/>
      <c r="BG269" s="94"/>
      <c r="BH269" s="94"/>
    </row>
    <row r="270" spans="1:60" ht="15.75" customHeight="1">
      <c r="A270" s="94"/>
      <c r="B270" s="93"/>
      <c r="C270" s="93"/>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94"/>
      <c r="BG270" s="94"/>
      <c r="BH270" s="94"/>
    </row>
    <row r="271" spans="1:60" ht="15.75" customHeight="1">
      <c r="A271" s="94"/>
      <c r="B271" s="93"/>
      <c r="C271" s="93"/>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94"/>
      <c r="BG271" s="94"/>
      <c r="BH271" s="94"/>
    </row>
    <row r="272" spans="1:60" ht="15.75" customHeight="1">
      <c r="A272" s="94"/>
      <c r="B272" s="93"/>
      <c r="C272" s="93"/>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94"/>
      <c r="BG272" s="94"/>
      <c r="BH272" s="94"/>
    </row>
    <row r="273" spans="1:60" ht="15.75" customHeight="1">
      <c r="A273" s="94"/>
      <c r="B273" s="93"/>
      <c r="C273" s="93"/>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94"/>
      <c r="BG273" s="94"/>
      <c r="BH273" s="94"/>
    </row>
    <row r="274" spans="1:60" ht="15.75" customHeight="1">
      <c r="A274" s="94"/>
      <c r="B274" s="93"/>
      <c r="C274" s="93"/>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94"/>
      <c r="BG274" s="94"/>
      <c r="BH274" s="94"/>
    </row>
    <row r="275" spans="1:60" ht="15.75" customHeight="1">
      <c r="A275" s="94"/>
      <c r="B275" s="93"/>
      <c r="C275" s="93"/>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94"/>
      <c r="BG275" s="94"/>
      <c r="BH275" s="94"/>
    </row>
    <row r="276" spans="1:60" ht="15.75" customHeight="1">
      <c r="A276" s="94"/>
      <c r="B276" s="93"/>
      <c r="C276" s="93"/>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94"/>
      <c r="BG276" s="94"/>
      <c r="BH276" s="94"/>
    </row>
    <row r="277" spans="1:60" ht="15.75" customHeight="1">
      <c r="A277" s="94"/>
      <c r="B277" s="93"/>
      <c r="C277" s="93"/>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94"/>
      <c r="BG277" s="94"/>
      <c r="BH277" s="94"/>
    </row>
    <row r="278" spans="1:60" ht="15.75" customHeight="1">
      <c r="A278" s="94"/>
      <c r="B278" s="93"/>
      <c r="C278" s="93"/>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94"/>
      <c r="BG278" s="94"/>
      <c r="BH278" s="94"/>
    </row>
    <row r="279" spans="1:60" ht="15.75" customHeight="1">
      <c r="A279" s="94"/>
      <c r="B279" s="93"/>
      <c r="C279" s="93"/>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94"/>
      <c r="BG279" s="94"/>
      <c r="BH279" s="94"/>
    </row>
    <row r="280" spans="1:60" ht="15.75" customHeight="1">
      <c r="A280" s="94"/>
      <c r="B280" s="93"/>
      <c r="C280" s="93"/>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94"/>
      <c r="BG280" s="94"/>
      <c r="BH280" s="94"/>
    </row>
    <row r="281" spans="1:60" ht="15.75" customHeight="1">
      <c r="A281" s="94"/>
      <c r="B281" s="93"/>
      <c r="C281" s="93"/>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94"/>
      <c r="BG281" s="94"/>
      <c r="BH281" s="94"/>
    </row>
    <row r="282" spans="1:60" ht="15.75" customHeight="1">
      <c r="A282" s="94"/>
      <c r="B282" s="93"/>
      <c r="C282" s="93"/>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94"/>
      <c r="BG282" s="94"/>
      <c r="BH282" s="94"/>
    </row>
    <row r="283" spans="1:60" ht="15.75" customHeight="1">
      <c r="A283" s="94"/>
      <c r="B283" s="93"/>
      <c r="C283" s="93"/>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94"/>
      <c r="BG283" s="94"/>
      <c r="BH283" s="94"/>
    </row>
    <row r="284" spans="1:60" ht="15.75" customHeight="1">
      <c r="A284" s="94"/>
      <c r="B284" s="93"/>
      <c r="C284" s="93"/>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94"/>
      <c r="BG284" s="94"/>
      <c r="BH284" s="94"/>
    </row>
    <row r="285" spans="1:60" ht="15.75" customHeight="1">
      <c r="A285" s="94"/>
      <c r="B285" s="93"/>
      <c r="C285" s="93"/>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94"/>
      <c r="BG285" s="94"/>
      <c r="BH285" s="94"/>
    </row>
    <row r="286" spans="1:60" ht="15.75" customHeight="1">
      <c r="A286" s="94"/>
      <c r="B286" s="93"/>
      <c r="C286" s="93"/>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94"/>
      <c r="BG286" s="94"/>
      <c r="BH286" s="94"/>
    </row>
    <row r="287" spans="1:60" ht="15.75" customHeight="1">
      <c r="A287" s="94"/>
      <c r="B287" s="93"/>
      <c r="C287" s="93"/>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94"/>
      <c r="BG287" s="94"/>
      <c r="BH287" s="94"/>
    </row>
    <row r="288" spans="1:60" ht="15.75" customHeight="1">
      <c r="A288" s="94"/>
      <c r="B288" s="93"/>
      <c r="C288" s="93"/>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94"/>
      <c r="BG288" s="94"/>
      <c r="BH288" s="94"/>
    </row>
    <row r="289" spans="1:60" ht="15.75" customHeight="1">
      <c r="A289" s="94"/>
      <c r="B289" s="93"/>
      <c r="C289" s="93"/>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94"/>
      <c r="BG289" s="94"/>
      <c r="BH289" s="94"/>
    </row>
    <row r="290" spans="1:60" ht="15.75" customHeight="1">
      <c r="A290" s="94"/>
      <c r="B290" s="93"/>
      <c r="C290" s="93"/>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94"/>
      <c r="BG290" s="94"/>
      <c r="BH290" s="94"/>
    </row>
    <row r="291" spans="1:60" ht="15.75" customHeight="1">
      <c r="A291" s="94"/>
      <c r="B291" s="93"/>
      <c r="C291" s="93"/>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94"/>
      <c r="BG291" s="94"/>
      <c r="BH291" s="94"/>
    </row>
    <row r="292" spans="1:60" ht="15.75" customHeight="1">
      <c r="A292" s="94"/>
      <c r="B292" s="93"/>
      <c r="C292" s="93"/>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94"/>
      <c r="BG292" s="94"/>
      <c r="BH292" s="94"/>
    </row>
    <row r="293" spans="1:60" ht="15.75" customHeight="1">
      <c r="A293" s="94"/>
      <c r="B293" s="93"/>
      <c r="C293" s="93"/>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94"/>
      <c r="BG293" s="94"/>
      <c r="BH293" s="94"/>
    </row>
    <row r="294" spans="1:60" ht="15.75" customHeight="1">
      <c r="A294" s="94"/>
      <c r="B294" s="93"/>
      <c r="C294" s="93"/>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94"/>
      <c r="BG294" s="94"/>
      <c r="BH294" s="94"/>
    </row>
    <row r="295" spans="1:60" ht="15.75" customHeight="1">
      <c r="A295" s="94"/>
      <c r="B295" s="93"/>
      <c r="C295" s="93"/>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94"/>
      <c r="BG295" s="94"/>
      <c r="BH295" s="94"/>
    </row>
    <row r="296" spans="1:60" ht="15.75" customHeight="1">
      <c r="A296" s="94"/>
      <c r="B296" s="93"/>
      <c r="C296" s="93"/>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94"/>
      <c r="BG296" s="94"/>
      <c r="BH296" s="94"/>
    </row>
    <row r="297" spans="1:60" ht="15.75" customHeight="1">
      <c r="A297" s="94"/>
      <c r="B297" s="93"/>
      <c r="C297" s="93"/>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94"/>
      <c r="BG297" s="94"/>
      <c r="BH297" s="94"/>
    </row>
    <row r="298" spans="1:60" ht="15.75" customHeight="1">
      <c r="A298" s="94"/>
      <c r="B298" s="93"/>
      <c r="C298" s="93"/>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94"/>
      <c r="BG298" s="94"/>
      <c r="BH298" s="94"/>
    </row>
    <row r="299" spans="1:60" ht="15.75" customHeight="1">
      <c r="A299" s="94"/>
      <c r="B299" s="93"/>
      <c r="C299" s="93"/>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94"/>
      <c r="BG299" s="94"/>
      <c r="BH299" s="94"/>
    </row>
    <row r="300" spans="1:60" ht="15.75" customHeight="1">
      <c r="A300" s="94"/>
      <c r="B300" s="93"/>
      <c r="C300" s="93"/>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94"/>
      <c r="BG300" s="94"/>
      <c r="BH300" s="94"/>
    </row>
    <row r="301" spans="1:60" ht="15.75" customHeight="1">
      <c r="A301" s="94"/>
      <c r="B301" s="93"/>
      <c r="C301" s="93"/>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94"/>
      <c r="BG301" s="94"/>
      <c r="BH301" s="94"/>
    </row>
    <row r="302" spans="1:60" ht="15.75" customHeight="1">
      <c r="A302" s="94"/>
      <c r="B302" s="93"/>
      <c r="C302" s="93"/>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94"/>
      <c r="BG302" s="94"/>
      <c r="BH302" s="94"/>
    </row>
    <row r="303" spans="1:60" ht="15.75" customHeight="1">
      <c r="A303" s="94"/>
      <c r="B303" s="93"/>
      <c r="C303" s="93"/>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94"/>
      <c r="BG303" s="94"/>
      <c r="BH303" s="94"/>
    </row>
    <row r="304" spans="1:60" ht="15.75" customHeight="1">
      <c r="A304" s="94"/>
      <c r="B304" s="93"/>
      <c r="C304" s="93"/>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94"/>
      <c r="BG304" s="94"/>
      <c r="BH304" s="94"/>
    </row>
    <row r="305" spans="1:60" ht="15.75" customHeight="1">
      <c r="A305" s="94"/>
      <c r="B305" s="93"/>
      <c r="C305" s="93"/>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94"/>
      <c r="BG305" s="94"/>
      <c r="BH305" s="94"/>
    </row>
    <row r="306" spans="1:60" ht="15.75" customHeight="1">
      <c r="A306" s="94"/>
      <c r="B306" s="93"/>
      <c r="C306" s="93"/>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94"/>
      <c r="BG306" s="94"/>
      <c r="BH306" s="94"/>
    </row>
    <row r="307" spans="1:60" ht="15.75" customHeight="1">
      <c r="A307" s="94"/>
      <c r="B307" s="93"/>
      <c r="C307" s="93"/>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94"/>
      <c r="BG307" s="94"/>
      <c r="BH307" s="94"/>
    </row>
    <row r="308" spans="1:60" ht="15.75" customHeight="1">
      <c r="A308" s="94"/>
      <c r="B308" s="93"/>
      <c r="C308" s="93"/>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94"/>
      <c r="BG308" s="94"/>
      <c r="BH308" s="94"/>
    </row>
    <row r="309" spans="1:60" ht="15.75" customHeight="1">
      <c r="A309" s="94"/>
      <c r="B309" s="93"/>
      <c r="C309" s="93"/>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94"/>
      <c r="BG309" s="94"/>
      <c r="BH309" s="94"/>
    </row>
    <row r="310" spans="1:60" ht="15.75" customHeight="1">
      <c r="A310" s="94"/>
      <c r="B310" s="93"/>
      <c r="C310" s="93"/>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94"/>
      <c r="BG310" s="94"/>
      <c r="BH310" s="94"/>
    </row>
    <row r="311" spans="1:60" ht="15.75" customHeight="1">
      <c r="A311" s="94"/>
      <c r="B311" s="93"/>
      <c r="C311" s="93"/>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94"/>
      <c r="BG311" s="94"/>
      <c r="BH311" s="94"/>
    </row>
    <row r="312" spans="1:60" ht="15.75" customHeight="1">
      <c r="A312" s="94"/>
      <c r="B312" s="93"/>
      <c r="C312" s="93"/>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94"/>
      <c r="BG312" s="94"/>
      <c r="BH312" s="94"/>
    </row>
    <row r="313" spans="1:60" ht="15.75" customHeight="1">
      <c r="A313" s="94"/>
      <c r="B313" s="93"/>
      <c r="C313" s="93"/>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94"/>
      <c r="BG313" s="94"/>
      <c r="BH313" s="94"/>
    </row>
    <row r="314" spans="1:60" ht="15.75" customHeight="1">
      <c r="A314" s="94"/>
      <c r="B314" s="93"/>
      <c r="C314" s="93"/>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94"/>
      <c r="BG314" s="94"/>
      <c r="BH314" s="94"/>
    </row>
    <row r="315" spans="1:60" ht="15.75" customHeight="1">
      <c r="A315" s="94"/>
      <c r="B315" s="93"/>
      <c r="C315" s="93"/>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94"/>
      <c r="BG315" s="94"/>
      <c r="BH315" s="94"/>
    </row>
    <row r="316" spans="1:60" ht="15.75" customHeight="1">
      <c r="A316" s="94"/>
      <c r="B316" s="93"/>
      <c r="C316" s="93"/>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94"/>
      <c r="BG316" s="94"/>
      <c r="BH316" s="94"/>
    </row>
    <row r="317" spans="1:60" ht="15.75" customHeight="1">
      <c r="A317" s="94"/>
      <c r="B317" s="93"/>
      <c r="C317" s="93"/>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94"/>
      <c r="BG317" s="94"/>
      <c r="BH317" s="94"/>
    </row>
    <row r="318" spans="1:60" ht="15.75" customHeight="1">
      <c r="A318" s="94"/>
      <c r="B318" s="93"/>
      <c r="C318" s="93"/>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94"/>
      <c r="BG318" s="94"/>
      <c r="BH318" s="94"/>
    </row>
    <row r="319" spans="1:60" ht="15.75" customHeight="1">
      <c r="A319" s="94"/>
      <c r="B319" s="93"/>
      <c r="C319" s="93"/>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94"/>
      <c r="BG319" s="94"/>
      <c r="BH319" s="94"/>
    </row>
    <row r="320" spans="1:60" ht="15.75" customHeight="1">
      <c r="A320" s="94"/>
      <c r="B320" s="93"/>
      <c r="C320" s="93"/>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94"/>
      <c r="BG320" s="94"/>
      <c r="BH320" s="94"/>
    </row>
    <row r="321" spans="1:60" ht="15.75" customHeight="1">
      <c r="A321" s="94"/>
      <c r="B321" s="93"/>
      <c r="C321" s="93"/>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94"/>
      <c r="BG321" s="94"/>
      <c r="BH321" s="94"/>
    </row>
    <row r="322" spans="1:60" ht="15.75" customHeight="1">
      <c r="A322" s="94"/>
      <c r="B322" s="93"/>
      <c r="C322" s="93"/>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94"/>
      <c r="BG322" s="94"/>
      <c r="BH322" s="94"/>
    </row>
    <row r="323" spans="1:60" ht="15.75" customHeight="1">
      <c r="A323" s="94"/>
      <c r="B323" s="93"/>
      <c r="C323" s="93"/>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94"/>
      <c r="BG323" s="94"/>
      <c r="BH323" s="94"/>
    </row>
    <row r="324" spans="1:60" ht="15.75" customHeight="1">
      <c r="A324" s="94"/>
      <c r="B324" s="93"/>
      <c r="C324" s="93"/>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94"/>
      <c r="BG324" s="94"/>
      <c r="BH324" s="94"/>
    </row>
    <row r="325" spans="1:60" ht="15.75" customHeight="1">
      <c r="A325" s="94"/>
      <c r="B325" s="93"/>
      <c r="C325" s="93"/>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94"/>
      <c r="BG325" s="94"/>
      <c r="BH325" s="94"/>
    </row>
    <row r="326" spans="1:60" ht="15.75" customHeight="1">
      <c r="A326" s="94"/>
      <c r="B326" s="93"/>
      <c r="C326" s="93"/>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94"/>
      <c r="BG326" s="94"/>
      <c r="BH326" s="94"/>
    </row>
    <row r="327" spans="1:60" ht="15.75" customHeight="1">
      <c r="A327" s="94"/>
      <c r="B327" s="93"/>
      <c r="C327" s="93"/>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94"/>
      <c r="BG327" s="94"/>
      <c r="BH327" s="94"/>
    </row>
    <row r="328" spans="1:60" ht="15.75" customHeight="1">
      <c r="A328" s="94"/>
      <c r="B328" s="93"/>
      <c r="C328" s="93"/>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94"/>
      <c r="BG328" s="94"/>
      <c r="BH328" s="94"/>
    </row>
    <row r="329" spans="1:60" ht="15.75" customHeight="1">
      <c r="A329" s="94"/>
      <c r="B329" s="93"/>
      <c r="C329" s="93"/>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94"/>
      <c r="BG329" s="94"/>
      <c r="BH329" s="94"/>
    </row>
    <row r="330" spans="1:60" ht="15.75" customHeight="1">
      <c r="A330" s="94"/>
      <c r="B330" s="93"/>
      <c r="C330" s="93"/>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94"/>
      <c r="BG330" s="94"/>
      <c r="BH330" s="94"/>
    </row>
    <row r="331" spans="1:60" ht="15.75" customHeight="1">
      <c r="A331" s="94"/>
      <c r="B331" s="93"/>
      <c r="C331" s="93"/>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94"/>
      <c r="BG331" s="94"/>
      <c r="BH331" s="94"/>
    </row>
    <row r="332" spans="1:60" ht="15.75" customHeight="1">
      <c r="A332" s="94"/>
      <c r="B332" s="93"/>
      <c r="C332" s="93"/>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94"/>
      <c r="BG332" s="94"/>
      <c r="BH332" s="94"/>
    </row>
    <row r="333" spans="1:60" ht="15.75" customHeight="1">
      <c r="A333" s="94"/>
      <c r="B333" s="93"/>
      <c r="C333" s="93"/>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94"/>
      <c r="BG333" s="94"/>
      <c r="BH333" s="94"/>
    </row>
    <row r="334" spans="1:60" ht="15.75" customHeight="1">
      <c r="A334" s="94"/>
      <c r="B334" s="93"/>
      <c r="C334" s="93"/>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94"/>
      <c r="BG334" s="94"/>
      <c r="BH334" s="94"/>
    </row>
    <row r="335" spans="1:60" ht="15.75" customHeight="1">
      <c r="A335" s="94"/>
      <c r="B335" s="93"/>
      <c r="C335" s="93"/>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94"/>
      <c r="BG335" s="94"/>
      <c r="BH335" s="94"/>
    </row>
    <row r="336" spans="1:60" ht="15.75" customHeight="1">
      <c r="A336" s="94"/>
      <c r="B336" s="93"/>
      <c r="C336" s="93"/>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94"/>
      <c r="BG336" s="94"/>
      <c r="BH336" s="94"/>
    </row>
    <row r="337" spans="1:60" ht="15.75" customHeight="1">
      <c r="A337" s="94"/>
      <c r="B337" s="93"/>
      <c r="C337" s="93"/>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94"/>
      <c r="BG337" s="94"/>
      <c r="BH337" s="94"/>
    </row>
    <row r="338" spans="1:60" ht="15.75" customHeight="1">
      <c r="A338" s="94"/>
      <c r="B338" s="93"/>
      <c r="C338" s="93"/>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94"/>
      <c r="BG338" s="94"/>
      <c r="BH338" s="94"/>
    </row>
    <row r="339" spans="1:60" ht="15.75" customHeight="1">
      <c r="A339" s="94"/>
      <c r="B339" s="93"/>
      <c r="C339" s="93"/>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94"/>
      <c r="BG339" s="94"/>
      <c r="BH339" s="94"/>
    </row>
    <row r="340" spans="1:60" ht="15.75" customHeight="1">
      <c r="A340" s="94"/>
      <c r="B340" s="93"/>
      <c r="C340" s="93"/>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94"/>
      <c r="BG340" s="94"/>
      <c r="BH340" s="94"/>
    </row>
    <row r="341" spans="1:60" ht="15.75" customHeight="1">
      <c r="A341" s="94"/>
      <c r="B341" s="93"/>
      <c r="C341" s="93"/>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94"/>
      <c r="BG341" s="94"/>
      <c r="BH341" s="94"/>
    </row>
    <row r="342" spans="1:60" ht="15.75" customHeight="1">
      <c r="A342" s="94"/>
      <c r="B342" s="93"/>
      <c r="C342" s="93"/>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94"/>
      <c r="BG342" s="94"/>
      <c r="BH342" s="94"/>
    </row>
    <row r="343" spans="1:60" ht="15.75" customHeight="1">
      <c r="A343" s="94"/>
      <c r="B343" s="93"/>
      <c r="C343" s="93"/>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94"/>
      <c r="BG343" s="94"/>
      <c r="BH343" s="94"/>
    </row>
    <row r="344" spans="1:60" ht="15.75" customHeight="1">
      <c r="A344" s="94"/>
      <c r="B344" s="93"/>
      <c r="C344" s="93"/>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94"/>
      <c r="BG344" s="94"/>
      <c r="BH344" s="94"/>
    </row>
    <row r="345" spans="1:60" ht="15.75" customHeight="1">
      <c r="A345" s="94"/>
      <c r="B345" s="93"/>
      <c r="C345" s="93"/>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94"/>
      <c r="BG345" s="94"/>
      <c r="BH345" s="94"/>
    </row>
    <row r="346" spans="1:60" ht="15.75" customHeight="1">
      <c r="A346" s="94"/>
      <c r="B346" s="93"/>
      <c r="C346" s="93"/>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94"/>
      <c r="BG346" s="94"/>
      <c r="BH346" s="94"/>
    </row>
    <row r="347" spans="1:60" ht="15.75" customHeight="1">
      <c r="A347" s="94"/>
      <c r="B347" s="93"/>
      <c r="C347" s="93"/>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94"/>
      <c r="BG347" s="94"/>
      <c r="BH347" s="94"/>
    </row>
    <row r="348" spans="1:60" ht="15.75" customHeight="1">
      <c r="A348" s="94"/>
      <c r="B348" s="93"/>
      <c r="C348" s="93"/>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94"/>
      <c r="BG348" s="94"/>
      <c r="BH348" s="94"/>
    </row>
    <row r="349" spans="1:60" ht="15.75" customHeight="1">
      <c r="A349" s="94"/>
      <c r="B349" s="93"/>
      <c r="C349" s="93"/>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94"/>
      <c r="BG349" s="94"/>
      <c r="BH349" s="94"/>
    </row>
    <row r="350" spans="1:60" ht="15.75" customHeight="1">
      <c r="A350" s="94"/>
      <c r="B350" s="93"/>
      <c r="C350" s="93"/>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94"/>
      <c r="BG350" s="94"/>
      <c r="BH350" s="94"/>
    </row>
    <row r="351" spans="1:60" ht="15.75" customHeight="1">
      <c r="A351" s="94"/>
      <c r="B351" s="93"/>
      <c r="C351" s="93"/>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94"/>
      <c r="BG351" s="94"/>
      <c r="BH351" s="94"/>
    </row>
    <row r="352" spans="1:60" ht="15.75" customHeight="1">
      <c r="A352" s="94"/>
      <c r="B352" s="93"/>
      <c r="C352" s="93"/>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94"/>
      <c r="BG352" s="94"/>
      <c r="BH352" s="94"/>
    </row>
    <row r="353" spans="1:60" ht="15.75" customHeight="1">
      <c r="A353" s="94"/>
      <c r="B353" s="93"/>
      <c r="C353" s="93"/>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94"/>
      <c r="BG353" s="94"/>
      <c r="BH353" s="94"/>
    </row>
    <row r="354" spans="1:60" ht="15.75" customHeight="1">
      <c r="A354" s="94"/>
      <c r="B354" s="93"/>
      <c r="C354" s="93"/>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94"/>
      <c r="BG354" s="94"/>
      <c r="BH354" s="94"/>
    </row>
    <row r="355" spans="1:60" ht="15.75" customHeight="1">
      <c r="A355" s="94"/>
      <c r="B355" s="93"/>
      <c r="C355" s="93"/>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94"/>
      <c r="BG355" s="94"/>
      <c r="BH355" s="94"/>
    </row>
    <row r="356" spans="1:60" ht="15.75" customHeight="1">
      <c r="A356" s="94"/>
      <c r="B356" s="93"/>
      <c r="C356" s="93"/>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94"/>
      <c r="BG356" s="94"/>
      <c r="BH356" s="94"/>
    </row>
    <row r="357" spans="1:60" ht="15.75" customHeight="1">
      <c r="A357" s="94"/>
      <c r="B357" s="93"/>
      <c r="C357" s="93"/>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94"/>
      <c r="BG357" s="94"/>
      <c r="BH357" s="94"/>
    </row>
    <row r="358" spans="1:60" ht="15.75" customHeight="1">
      <c r="A358" s="94"/>
      <c r="B358" s="93"/>
      <c r="C358" s="93"/>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94"/>
      <c r="BG358" s="94"/>
      <c r="BH358" s="94"/>
    </row>
    <row r="359" spans="1:60" ht="15.75" customHeight="1">
      <c r="A359" s="94"/>
      <c r="B359" s="93"/>
      <c r="C359" s="93"/>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94"/>
      <c r="BG359" s="94"/>
      <c r="BH359" s="94"/>
    </row>
    <row r="360" spans="1:60" ht="15.75" customHeight="1">
      <c r="A360" s="94"/>
      <c r="B360" s="93"/>
      <c r="C360" s="93"/>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94"/>
      <c r="BG360" s="94"/>
      <c r="BH360" s="94"/>
    </row>
    <row r="361" spans="1:60" ht="15.75" customHeight="1">
      <c r="A361" s="94"/>
      <c r="B361" s="93"/>
      <c r="C361" s="93"/>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94"/>
      <c r="BG361" s="94"/>
      <c r="BH361" s="94"/>
    </row>
    <row r="362" spans="1:60" ht="15.75" customHeight="1">
      <c r="A362" s="94"/>
      <c r="B362" s="93"/>
      <c r="C362" s="93"/>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94"/>
      <c r="BG362" s="94"/>
      <c r="BH362" s="94"/>
    </row>
    <row r="363" spans="1:60" ht="15.75" customHeight="1">
      <c r="A363" s="94"/>
      <c r="B363" s="93"/>
      <c r="C363" s="93"/>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94"/>
      <c r="BG363" s="94"/>
      <c r="BH363" s="94"/>
    </row>
    <row r="364" spans="1:60" ht="15.75" customHeight="1">
      <c r="A364" s="94"/>
      <c r="B364" s="93"/>
      <c r="C364" s="93"/>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94"/>
      <c r="BG364" s="94"/>
      <c r="BH364" s="94"/>
    </row>
    <row r="365" spans="1:60" ht="15.75" customHeight="1">
      <c r="A365" s="94"/>
      <c r="B365" s="93"/>
      <c r="C365" s="93"/>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94"/>
      <c r="BG365" s="94"/>
      <c r="BH365" s="94"/>
    </row>
    <row r="366" spans="1:60" ht="15.75" customHeight="1">
      <c r="A366" s="94"/>
      <c r="B366" s="93"/>
      <c r="C366" s="93"/>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94"/>
      <c r="BG366" s="94"/>
      <c r="BH366" s="94"/>
    </row>
    <row r="367" spans="1:60" ht="15.75" customHeight="1">
      <c r="A367" s="94"/>
      <c r="B367" s="93"/>
      <c r="C367" s="93"/>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94"/>
      <c r="BG367" s="94"/>
      <c r="BH367" s="94"/>
    </row>
    <row r="368" spans="1:60" ht="15.75" customHeight="1">
      <c r="A368" s="94"/>
      <c r="B368" s="93"/>
      <c r="C368" s="93"/>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94"/>
      <c r="BG368" s="94"/>
      <c r="BH368" s="94"/>
    </row>
    <row r="369" spans="1:60" ht="15.75" customHeight="1">
      <c r="A369" s="94"/>
      <c r="B369" s="93"/>
      <c r="C369" s="93"/>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94"/>
      <c r="BG369" s="94"/>
      <c r="BH369" s="94"/>
    </row>
    <row r="370" spans="1:60" ht="15.75" customHeight="1">
      <c r="A370" s="94"/>
      <c r="B370" s="93"/>
      <c r="C370" s="93"/>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94"/>
      <c r="BG370" s="94"/>
      <c r="BH370" s="94"/>
    </row>
    <row r="371" spans="1:60" ht="15.75" customHeight="1">
      <c r="A371" s="94"/>
      <c r="B371" s="93"/>
      <c r="C371" s="93"/>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94"/>
      <c r="BG371" s="94"/>
      <c r="BH371" s="94"/>
    </row>
    <row r="372" spans="1:60" ht="15.75" customHeight="1">
      <c r="A372" s="94"/>
      <c r="B372" s="93"/>
      <c r="C372" s="93"/>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94"/>
      <c r="BG372" s="94"/>
      <c r="BH372" s="94"/>
    </row>
    <row r="373" spans="1:60" ht="15.75" customHeight="1">
      <c r="A373" s="94"/>
      <c r="B373" s="93"/>
      <c r="C373" s="93"/>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94"/>
      <c r="BG373" s="94"/>
      <c r="BH373" s="94"/>
    </row>
    <row r="374" spans="1:60" ht="15.75" customHeight="1">
      <c r="A374" s="94"/>
      <c r="B374" s="93"/>
      <c r="C374" s="93"/>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94"/>
      <c r="BG374" s="94"/>
      <c r="BH374" s="94"/>
    </row>
    <row r="375" spans="1:60" ht="15.75" customHeight="1">
      <c r="A375" s="94"/>
      <c r="B375" s="93"/>
      <c r="C375" s="93"/>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94"/>
      <c r="BG375" s="94"/>
      <c r="BH375" s="94"/>
    </row>
    <row r="376" spans="1:60" ht="15.75" customHeight="1">
      <c r="A376" s="94"/>
      <c r="B376" s="93"/>
      <c r="C376" s="93"/>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94"/>
      <c r="BG376" s="94"/>
      <c r="BH376" s="94"/>
    </row>
    <row r="377" spans="1:60" ht="15.75" customHeight="1">
      <c r="A377" s="94"/>
      <c r="B377" s="93"/>
      <c r="C377" s="93"/>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94"/>
      <c r="BG377" s="94"/>
      <c r="BH377" s="94"/>
    </row>
    <row r="378" spans="1:60" ht="15.75" customHeight="1">
      <c r="A378" s="94"/>
      <c r="B378" s="93"/>
      <c r="C378" s="93"/>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94"/>
      <c r="BG378" s="94"/>
      <c r="BH378" s="94"/>
    </row>
    <row r="379" spans="1:60" ht="15.75" customHeight="1">
      <c r="A379" s="94"/>
      <c r="B379" s="93"/>
      <c r="C379" s="93"/>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94"/>
      <c r="BG379" s="94"/>
      <c r="BH379" s="94"/>
    </row>
    <row r="380" spans="1:60" ht="15.75" customHeight="1">
      <c r="A380" s="94"/>
      <c r="B380" s="93"/>
      <c r="C380" s="93"/>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94"/>
      <c r="BG380" s="94"/>
      <c r="BH380" s="94"/>
    </row>
    <row r="381" spans="1:60" ht="15.75" customHeight="1">
      <c r="A381" s="94"/>
      <c r="B381" s="93"/>
      <c r="C381" s="93"/>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94"/>
      <c r="BG381" s="94"/>
      <c r="BH381" s="94"/>
    </row>
    <row r="382" spans="1:60" ht="15.75" customHeight="1">
      <c r="A382" s="94"/>
      <c r="B382" s="93"/>
      <c r="C382" s="93"/>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94"/>
      <c r="BG382" s="94"/>
      <c r="BH382" s="94"/>
    </row>
    <row r="383" spans="1:60" ht="15.75" customHeight="1">
      <c r="A383" s="94"/>
      <c r="B383" s="93"/>
      <c r="C383" s="93"/>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94"/>
      <c r="BG383" s="94"/>
      <c r="BH383" s="94"/>
    </row>
    <row r="384" spans="1:60" ht="15.75" customHeight="1">
      <c r="A384" s="94"/>
      <c r="B384" s="93"/>
      <c r="C384" s="93"/>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94"/>
      <c r="BG384" s="94"/>
      <c r="BH384" s="94"/>
    </row>
    <row r="385" spans="1:60" ht="15.75" customHeight="1">
      <c r="A385" s="94"/>
      <c r="B385" s="93"/>
      <c r="C385" s="93"/>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94"/>
      <c r="BG385" s="94"/>
      <c r="BH385" s="94"/>
    </row>
    <row r="386" spans="1:60" ht="15.75" customHeight="1">
      <c r="A386" s="94"/>
      <c r="B386" s="93"/>
      <c r="C386" s="93"/>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94"/>
      <c r="BG386" s="94"/>
      <c r="BH386" s="94"/>
    </row>
    <row r="387" spans="1:60" ht="15.75" customHeight="1">
      <c r="A387" s="94"/>
      <c r="B387" s="93"/>
      <c r="C387" s="93"/>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94"/>
      <c r="BG387" s="94"/>
      <c r="BH387" s="94"/>
    </row>
    <row r="388" spans="1:60" ht="15.75" customHeight="1">
      <c r="A388" s="94"/>
      <c r="B388" s="93"/>
      <c r="C388" s="93"/>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94"/>
      <c r="BG388" s="94"/>
      <c r="BH388" s="94"/>
    </row>
    <row r="389" spans="1:60" ht="15.75" customHeight="1">
      <c r="A389" s="94"/>
      <c r="B389" s="93"/>
      <c r="C389" s="93"/>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94"/>
      <c r="BG389" s="94"/>
      <c r="BH389" s="94"/>
    </row>
    <row r="390" spans="1:60" ht="15.75" customHeight="1">
      <c r="A390" s="94"/>
      <c r="B390" s="93"/>
      <c r="C390" s="93"/>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94"/>
      <c r="BG390" s="94"/>
      <c r="BH390" s="94"/>
    </row>
    <row r="391" spans="1:60" ht="15.75" customHeight="1">
      <c r="A391" s="94"/>
      <c r="B391" s="93"/>
      <c r="C391" s="93"/>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94"/>
      <c r="BG391" s="94"/>
      <c r="BH391" s="94"/>
    </row>
    <row r="392" spans="1:60" ht="15.75" customHeight="1">
      <c r="A392" s="94"/>
      <c r="B392" s="93"/>
      <c r="C392" s="93"/>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94"/>
      <c r="BG392" s="94"/>
      <c r="BH392" s="94"/>
    </row>
    <row r="393" spans="1:60" ht="15.75" customHeight="1">
      <c r="A393" s="94"/>
      <c r="B393" s="93"/>
      <c r="C393" s="93"/>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94"/>
      <c r="BG393" s="94"/>
      <c r="BH393" s="94"/>
    </row>
    <row r="394" spans="1:60" ht="15.75" customHeight="1">
      <c r="A394" s="94"/>
      <c r="B394" s="93"/>
      <c r="C394" s="93"/>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94"/>
      <c r="BG394" s="94"/>
      <c r="BH394" s="94"/>
    </row>
    <row r="395" spans="1:60" ht="15.75" customHeight="1">
      <c r="A395" s="94"/>
      <c r="B395" s="93"/>
      <c r="C395" s="93"/>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94"/>
      <c r="BG395" s="94"/>
      <c r="BH395" s="94"/>
    </row>
    <row r="396" spans="1:60" ht="15.75" customHeight="1">
      <c r="A396" s="94"/>
      <c r="B396" s="93"/>
      <c r="C396" s="93"/>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94"/>
      <c r="BG396" s="94"/>
      <c r="BH396" s="94"/>
    </row>
    <row r="397" spans="1:60" ht="15.75" customHeight="1">
      <c r="A397" s="94"/>
      <c r="B397" s="93"/>
      <c r="C397" s="93"/>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94"/>
      <c r="BG397" s="94"/>
      <c r="BH397" s="94"/>
    </row>
    <row r="398" spans="1:60" ht="15.75" customHeight="1">
      <c r="A398" s="94"/>
      <c r="B398" s="93"/>
      <c r="C398" s="93"/>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94"/>
      <c r="BG398" s="94"/>
      <c r="BH398" s="94"/>
    </row>
    <row r="399" spans="1:60" ht="15.75" customHeight="1">
      <c r="A399" s="94"/>
      <c r="B399" s="93"/>
      <c r="C399" s="93"/>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94"/>
      <c r="BG399" s="94"/>
      <c r="BH399" s="94"/>
    </row>
    <row r="400" spans="1:60" ht="15.75" customHeight="1">
      <c r="A400" s="94"/>
      <c r="B400" s="93"/>
      <c r="C400" s="93"/>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94"/>
      <c r="BG400" s="94"/>
      <c r="BH400" s="94"/>
    </row>
    <row r="401" spans="1:60" ht="15.75" customHeight="1">
      <c r="A401" s="94"/>
      <c r="B401" s="93"/>
      <c r="C401" s="93"/>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94"/>
      <c r="BG401" s="94"/>
      <c r="BH401" s="94"/>
    </row>
    <row r="402" spans="1:60" ht="15.75" customHeight="1">
      <c r="A402" s="94"/>
      <c r="B402" s="93"/>
      <c r="C402" s="93"/>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94"/>
      <c r="BG402" s="94"/>
      <c r="BH402" s="94"/>
    </row>
    <row r="403" spans="1:60" ht="15.75" customHeight="1">
      <c r="A403" s="94"/>
      <c r="B403" s="93"/>
      <c r="C403" s="93"/>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94"/>
      <c r="BG403" s="94"/>
      <c r="BH403" s="94"/>
    </row>
    <row r="404" spans="1:60" ht="15.75" customHeight="1">
      <c r="A404" s="94"/>
      <c r="B404" s="93"/>
      <c r="C404" s="93"/>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94"/>
      <c r="BG404" s="94"/>
      <c r="BH404" s="94"/>
    </row>
    <row r="405" spans="1:60" ht="15.75" customHeight="1">
      <c r="A405" s="94"/>
      <c r="B405" s="93"/>
      <c r="C405" s="93"/>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94"/>
      <c r="BG405" s="94"/>
      <c r="BH405" s="94"/>
    </row>
    <row r="406" spans="1:60" ht="15.75" customHeight="1">
      <c r="A406" s="94"/>
      <c r="B406" s="93"/>
      <c r="C406" s="93"/>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94"/>
      <c r="BG406" s="94"/>
      <c r="BH406" s="94"/>
    </row>
    <row r="407" spans="1:60" ht="15.75" customHeight="1">
      <c r="A407" s="94"/>
      <c r="B407" s="93"/>
      <c r="C407" s="93"/>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94"/>
      <c r="BG407" s="94"/>
      <c r="BH407" s="94"/>
    </row>
    <row r="408" spans="1:60" ht="15.75" customHeight="1">
      <c r="A408" s="94"/>
      <c r="B408" s="93"/>
      <c r="C408" s="93"/>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94"/>
      <c r="BG408" s="94"/>
      <c r="BH408" s="94"/>
    </row>
    <row r="409" spans="1:60" ht="15.75" customHeight="1">
      <c r="A409" s="94"/>
      <c r="B409" s="93"/>
      <c r="C409" s="93"/>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94"/>
      <c r="BG409" s="94"/>
      <c r="BH409" s="94"/>
    </row>
    <row r="410" spans="1:60" ht="15.75" customHeight="1">
      <c r="A410" s="94"/>
      <c r="B410" s="93"/>
      <c r="C410" s="93"/>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94"/>
      <c r="BG410" s="94"/>
      <c r="BH410" s="94"/>
    </row>
    <row r="411" spans="1:60" ht="15.75" customHeight="1">
      <c r="A411" s="94"/>
      <c r="B411" s="93"/>
      <c r="C411" s="93"/>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94"/>
      <c r="BG411" s="94"/>
      <c r="BH411" s="94"/>
    </row>
    <row r="412" spans="1:60" ht="15.75" customHeight="1">
      <c r="A412" s="94"/>
      <c r="B412" s="93"/>
      <c r="C412" s="93"/>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94"/>
      <c r="BG412" s="94"/>
      <c r="BH412" s="94"/>
    </row>
    <row r="413" spans="1:60" ht="15.75" customHeight="1">
      <c r="A413" s="94"/>
      <c r="B413" s="93"/>
      <c r="C413" s="93"/>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94"/>
      <c r="BG413" s="94"/>
      <c r="BH413" s="94"/>
    </row>
    <row r="414" spans="1:60" ht="15.75" customHeight="1">
      <c r="A414" s="94"/>
      <c r="B414" s="93"/>
      <c r="C414" s="93"/>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94"/>
      <c r="BG414" s="94"/>
      <c r="BH414" s="94"/>
    </row>
    <row r="415" spans="1:60" ht="15.75" customHeight="1">
      <c r="A415" s="94"/>
      <c r="B415" s="93"/>
      <c r="C415" s="93"/>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94"/>
      <c r="BG415" s="94"/>
      <c r="BH415" s="94"/>
    </row>
    <row r="416" spans="1:60" ht="15.75" customHeight="1">
      <c r="A416" s="94"/>
      <c r="B416" s="93"/>
      <c r="C416" s="93"/>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94"/>
      <c r="BG416" s="94"/>
      <c r="BH416" s="94"/>
    </row>
    <row r="417" spans="1:60" ht="15.75" customHeight="1">
      <c r="A417" s="94"/>
      <c r="B417" s="93"/>
      <c r="C417" s="93"/>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94"/>
      <c r="BG417" s="94"/>
      <c r="BH417" s="94"/>
    </row>
    <row r="418" spans="1:60" ht="15.75" customHeight="1">
      <c r="A418" s="94"/>
      <c r="B418" s="93"/>
      <c r="C418" s="93"/>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94"/>
      <c r="BG418" s="94"/>
      <c r="BH418" s="94"/>
    </row>
    <row r="419" spans="1:60" ht="15.75" customHeight="1">
      <c r="A419" s="94"/>
      <c r="B419" s="93"/>
      <c r="C419" s="93"/>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94"/>
      <c r="BG419" s="94"/>
      <c r="BH419" s="94"/>
    </row>
    <row r="420" spans="1:60" ht="15.75" customHeight="1">
      <c r="A420" s="94"/>
      <c r="B420" s="93"/>
      <c r="C420" s="93"/>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94"/>
      <c r="BG420" s="94"/>
      <c r="BH420" s="94"/>
    </row>
    <row r="421" spans="1:60" ht="15.75" customHeight="1">
      <c r="A421" s="94"/>
      <c r="B421" s="93"/>
      <c r="C421" s="93"/>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94"/>
      <c r="BG421" s="94"/>
      <c r="BH421" s="94"/>
    </row>
    <row r="422" spans="1:60" ht="15.75" customHeight="1">
      <c r="A422" s="94"/>
      <c r="B422" s="93"/>
      <c r="C422" s="93"/>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94"/>
      <c r="BG422" s="94"/>
      <c r="BH422" s="94"/>
    </row>
    <row r="423" spans="1:60" ht="15.75" customHeight="1">
      <c r="A423" s="94"/>
      <c r="B423" s="93"/>
      <c r="C423" s="93"/>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94"/>
      <c r="BG423" s="94"/>
      <c r="BH423" s="94"/>
    </row>
    <row r="424" spans="1:60" ht="15.75" customHeight="1">
      <c r="A424" s="94"/>
      <c r="B424" s="93"/>
      <c r="C424" s="93"/>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94"/>
      <c r="BG424" s="94"/>
      <c r="BH424" s="94"/>
    </row>
    <row r="425" spans="1:60" ht="15.75" customHeight="1">
      <c r="A425" s="94"/>
      <c r="B425" s="93"/>
      <c r="C425" s="93"/>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94"/>
      <c r="BG425" s="94"/>
      <c r="BH425" s="94"/>
    </row>
    <row r="426" spans="1:60" ht="15.75" customHeight="1">
      <c r="A426" s="94"/>
      <c r="B426" s="93"/>
      <c r="C426" s="93"/>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94"/>
      <c r="BG426" s="94"/>
      <c r="BH426" s="94"/>
    </row>
    <row r="427" spans="1:60" ht="15.75" customHeight="1">
      <c r="A427" s="94"/>
      <c r="B427" s="93"/>
      <c r="C427" s="93"/>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94"/>
      <c r="BG427" s="94"/>
      <c r="BH427" s="94"/>
    </row>
    <row r="428" spans="1:60" ht="15.75" customHeight="1">
      <c r="A428" s="94"/>
      <c r="B428" s="93"/>
      <c r="C428" s="93"/>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94"/>
      <c r="BG428" s="94"/>
      <c r="BH428" s="94"/>
    </row>
    <row r="429" spans="1:60" ht="15.75" customHeight="1">
      <c r="A429" s="94"/>
      <c r="B429" s="93"/>
      <c r="C429" s="93"/>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94"/>
      <c r="BG429" s="94"/>
      <c r="BH429" s="94"/>
    </row>
    <row r="430" spans="1:60" ht="15.75" customHeight="1">
      <c r="A430" s="94"/>
      <c r="B430" s="93"/>
      <c r="C430" s="93"/>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94"/>
      <c r="BG430" s="94"/>
      <c r="BH430" s="94"/>
    </row>
    <row r="431" spans="1:60" ht="15.75" customHeight="1">
      <c r="A431" s="94"/>
      <c r="B431" s="93"/>
      <c r="C431" s="93"/>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94"/>
      <c r="BG431" s="94"/>
      <c r="BH431" s="94"/>
    </row>
    <row r="432" spans="1:60" ht="15.75" customHeight="1">
      <c r="A432" s="94"/>
      <c r="B432" s="93"/>
      <c r="C432" s="93"/>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94"/>
      <c r="BG432" s="94"/>
      <c r="BH432" s="94"/>
    </row>
    <row r="433" spans="1:60" ht="15.75" customHeight="1">
      <c r="A433" s="94"/>
      <c r="B433" s="93"/>
      <c r="C433" s="93"/>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94"/>
      <c r="BG433" s="94"/>
      <c r="BH433" s="94"/>
    </row>
    <row r="434" spans="1:60" ht="15.75" customHeight="1">
      <c r="A434" s="94"/>
      <c r="B434" s="93"/>
      <c r="C434" s="93"/>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94"/>
      <c r="BG434" s="94"/>
      <c r="BH434" s="94"/>
    </row>
    <row r="435" spans="1:60" ht="15.75" customHeight="1">
      <c r="A435" s="94"/>
      <c r="B435" s="93"/>
      <c r="C435" s="93"/>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94"/>
      <c r="BG435" s="94"/>
      <c r="BH435" s="94"/>
    </row>
    <row r="436" spans="1:60" ht="15.75" customHeight="1">
      <c r="A436" s="94"/>
      <c r="B436" s="93"/>
      <c r="C436" s="93"/>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94"/>
      <c r="BG436" s="94"/>
      <c r="BH436" s="94"/>
    </row>
    <row r="437" spans="1:60" ht="15.75" customHeight="1">
      <c r="A437" s="94"/>
      <c r="B437" s="93"/>
      <c r="C437" s="93"/>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94"/>
      <c r="BG437" s="94"/>
      <c r="BH437" s="94"/>
    </row>
    <row r="438" spans="1:60" ht="15.75" customHeight="1">
      <c r="A438" s="94"/>
      <c r="B438" s="93"/>
      <c r="C438" s="93"/>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94"/>
      <c r="BG438" s="94"/>
      <c r="BH438" s="94"/>
    </row>
    <row r="439" spans="1:60" ht="15.75" customHeight="1">
      <c r="A439" s="94"/>
      <c r="B439" s="93"/>
      <c r="C439" s="93"/>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94"/>
      <c r="BG439" s="94"/>
      <c r="BH439" s="94"/>
    </row>
    <row r="440" spans="1:60" ht="15.75" customHeight="1">
      <c r="A440" s="94"/>
      <c r="B440" s="93"/>
      <c r="C440" s="93"/>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94"/>
      <c r="BG440" s="94"/>
      <c r="BH440" s="94"/>
    </row>
    <row r="441" spans="1:60" ht="15.75" customHeight="1">
      <c r="A441" s="94"/>
      <c r="B441" s="93"/>
      <c r="C441" s="93"/>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94"/>
      <c r="BG441" s="94"/>
      <c r="BH441" s="94"/>
    </row>
    <row r="442" spans="1:60" ht="15.75" customHeight="1">
      <c r="A442" s="94"/>
      <c r="B442" s="93"/>
      <c r="C442" s="93"/>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94"/>
      <c r="BG442" s="94"/>
      <c r="BH442" s="94"/>
    </row>
    <row r="443" spans="1:60" ht="15.75" customHeight="1">
      <c r="A443" s="94"/>
      <c r="B443" s="93"/>
      <c r="C443" s="93"/>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94"/>
      <c r="BG443" s="94"/>
      <c r="BH443" s="94"/>
    </row>
    <row r="444" spans="1:60" ht="15.75" customHeight="1">
      <c r="A444" s="94"/>
      <c r="B444" s="93"/>
      <c r="C444" s="93"/>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94"/>
      <c r="BG444" s="94"/>
      <c r="BH444" s="94"/>
    </row>
    <row r="445" spans="1:60" ht="15.75" customHeight="1">
      <c r="A445" s="94"/>
      <c r="B445" s="93"/>
      <c r="C445" s="93"/>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94"/>
      <c r="BG445" s="94"/>
      <c r="BH445" s="94"/>
    </row>
    <row r="446" spans="1:60" ht="15.75" customHeight="1">
      <c r="A446" s="94"/>
      <c r="B446" s="93"/>
      <c r="C446" s="93"/>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94"/>
      <c r="BG446" s="94"/>
      <c r="BH446" s="94"/>
    </row>
    <row r="447" spans="1:60" ht="15.75" customHeight="1">
      <c r="A447" s="94"/>
      <c r="B447" s="93"/>
      <c r="C447" s="93"/>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94"/>
      <c r="BG447" s="94"/>
      <c r="BH447" s="94"/>
    </row>
    <row r="448" spans="1:60" ht="15.75" customHeight="1">
      <c r="A448" s="94"/>
      <c r="B448" s="93"/>
      <c r="C448" s="93"/>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94"/>
      <c r="BG448" s="94"/>
      <c r="BH448" s="94"/>
    </row>
    <row r="449" spans="1:60" ht="15.75" customHeight="1">
      <c r="A449" s="94"/>
      <c r="B449" s="93"/>
      <c r="C449" s="93"/>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94"/>
      <c r="BG449" s="94"/>
      <c r="BH449" s="94"/>
    </row>
    <row r="450" spans="1:60" ht="15.75" customHeight="1">
      <c r="A450" s="94"/>
      <c r="B450" s="93"/>
      <c r="C450" s="93"/>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94"/>
      <c r="BG450" s="94"/>
      <c r="BH450" s="94"/>
    </row>
    <row r="451" spans="1:60" ht="15.75" customHeight="1">
      <c r="A451" s="94"/>
      <c r="B451" s="93"/>
      <c r="C451" s="93"/>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94"/>
      <c r="BG451" s="94"/>
      <c r="BH451" s="94"/>
    </row>
    <row r="452" spans="1:60" ht="15.75" customHeight="1">
      <c r="A452" s="94"/>
      <c r="B452" s="93"/>
      <c r="C452" s="93"/>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94"/>
      <c r="BG452" s="94"/>
      <c r="BH452" s="94"/>
    </row>
    <row r="453" spans="1:60" ht="15.75" customHeight="1">
      <c r="A453" s="94"/>
      <c r="B453" s="93"/>
      <c r="C453" s="93"/>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94"/>
      <c r="BG453" s="94"/>
      <c r="BH453" s="94"/>
    </row>
    <row r="454" spans="1:60" ht="15.75" customHeight="1">
      <c r="A454" s="94"/>
      <c r="B454" s="93"/>
      <c r="C454" s="93"/>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94"/>
      <c r="BG454" s="94"/>
      <c r="BH454" s="94"/>
    </row>
    <row r="455" spans="1:60" ht="15.75" customHeight="1">
      <c r="A455" s="94"/>
      <c r="B455" s="93"/>
      <c r="C455" s="93"/>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94"/>
      <c r="BG455" s="94"/>
      <c r="BH455" s="94"/>
    </row>
    <row r="456" spans="1:60" ht="15.75" customHeight="1">
      <c r="A456" s="94"/>
      <c r="B456" s="93"/>
      <c r="C456" s="93"/>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94"/>
      <c r="BG456" s="94"/>
      <c r="BH456" s="94"/>
    </row>
    <row r="457" spans="1:60" ht="15.75" customHeight="1">
      <c r="A457" s="94"/>
      <c r="B457" s="93"/>
      <c r="C457" s="93"/>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94"/>
      <c r="BG457" s="94"/>
      <c r="BH457" s="94"/>
    </row>
    <row r="458" spans="1:60" ht="15.75" customHeight="1">
      <c r="A458" s="94"/>
      <c r="B458" s="93"/>
      <c r="C458" s="93"/>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94"/>
      <c r="BG458" s="94"/>
      <c r="BH458" s="94"/>
    </row>
    <row r="459" spans="1:60" ht="15.75" customHeight="1">
      <c r="A459" s="94"/>
      <c r="B459" s="93"/>
      <c r="C459" s="93"/>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94"/>
      <c r="BG459" s="94"/>
      <c r="BH459" s="94"/>
    </row>
    <row r="460" spans="1:60" ht="15.75" customHeight="1">
      <c r="A460" s="94"/>
      <c r="B460" s="93"/>
      <c r="C460" s="93"/>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94"/>
      <c r="BG460" s="94"/>
      <c r="BH460" s="94"/>
    </row>
    <row r="461" spans="1:60" ht="15.75" customHeight="1">
      <c r="A461" s="94"/>
      <c r="B461" s="93"/>
      <c r="C461" s="93"/>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94"/>
      <c r="BG461" s="94"/>
      <c r="BH461" s="94"/>
    </row>
    <row r="462" spans="1:60" ht="15.75" customHeight="1">
      <c r="A462" s="94"/>
      <c r="B462" s="93"/>
      <c r="C462" s="93"/>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94"/>
      <c r="BG462" s="94"/>
      <c r="BH462" s="94"/>
    </row>
    <row r="463" spans="1:60" ht="15.75" customHeight="1">
      <c r="A463" s="94"/>
      <c r="B463" s="93"/>
      <c r="C463" s="93"/>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94"/>
      <c r="BG463" s="94"/>
      <c r="BH463" s="94"/>
    </row>
    <row r="464" spans="1:60" ht="15.75" customHeight="1">
      <c r="A464" s="94"/>
      <c r="B464" s="93"/>
      <c r="C464" s="93"/>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94"/>
      <c r="BG464" s="94"/>
      <c r="BH464" s="94"/>
    </row>
    <row r="465" spans="1:60" ht="15.75" customHeight="1">
      <c r="A465" s="94"/>
      <c r="B465" s="93"/>
      <c r="C465" s="93"/>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94"/>
      <c r="BG465" s="94"/>
      <c r="BH465" s="94"/>
    </row>
    <row r="466" spans="1:60" ht="15.75" customHeight="1">
      <c r="A466" s="94"/>
      <c r="B466" s="93"/>
      <c r="C466" s="93"/>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94"/>
      <c r="BG466" s="94"/>
      <c r="BH466" s="94"/>
    </row>
    <row r="467" spans="1:60" ht="15.75" customHeight="1">
      <c r="A467" s="94"/>
      <c r="B467" s="93"/>
      <c r="C467" s="93"/>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94"/>
      <c r="BG467" s="94"/>
      <c r="BH467" s="94"/>
    </row>
    <row r="468" spans="1:60" ht="15.75" customHeight="1">
      <c r="A468" s="94"/>
      <c r="B468" s="93"/>
      <c r="C468" s="93"/>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94"/>
      <c r="BG468" s="94"/>
      <c r="BH468" s="94"/>
    </row>
    <row r="469" spans="1:60" ht="15.75" customHeight="1">
      <c r="A469" s="94"/>
      <c r="B469" s="93"/>
      <c r="C469" s="93"/>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94"/>
      <c r="BG469" s="94"/>
      <c r="BH469" s="94"/>
    </row>
    <row r="470" spans="1:60" ht="15.75" customHeight="1">
      <c r="A470" s="94"/>
      <c r="B470" s="93"/>
      <c r="C470" s="93"/>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94"/>
      <c r="BG470" s="94"/>
      <c r="BH470" s="94"/>
    </row>
    <row r="471" spans="1:60" ht="15.75" customHeight="1">
      <c r="A471" s="94"/>
      <c r="B471" s="93"/>
      <c r="C471" s="93"/>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94"/>
      <c r="BG471" s="94"/>
      <c r="BH471" s="94"/>
    </row>
    <row r="472" spans="1:60" ht="15.75" customHeight="1">
      <c r="A472" s="94"/>
      <c r="B472" s="93"/>
      <c r="C472" s="93"/>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94"/>
      <c r="BG472" s="94"/>
      <c r="BH472" s="94"/>
    </row>
    <row r="473" spans="1:60" ht="15.75" customHeight="1">
      <c r="A473" s="94"/>
      <c r="B473" s="93"/>
      <c r="C473" s="93"/>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94"/>
      <c r="BG473" s="94"/>
      <c r="BH473" s="94"/>
    </row>
    <row r="474" spans="1:60" ht="15.75" customHeight="1">
      <c r="A474" s="94"/>
      <c r="B474" s="93"/>
      <c r="C474" s="93"/>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94"/>
      <c r="BG474" s="94"/>
      <c r="BH474" s="94"/>
    </row>
    <row r="475" spans="1:60" ht="15.75" customHeight="1">
      <c r="A475" s="94"/>
      <c r="B475" s="93"/>
      <c r="C475" s="93"/>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94"/>
      <c r="BG475" s="94"/>
      <c r="BH475" s="94"/>
    </row>
    <row r="476" spans="1:60" ht="15.75" customHeight="1">
      <c r="A476" s="94"/>
      <c r="B476" s="93"/>
      <c r="C476" s="93"/>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94"/>
      <c r="BG476" s="94"/>
      <c r="BH476" s="94"/>
    </row>
    <row r="477" spans="1:60" ht="15.75" customHeight="1">
      <c r="A477" s="94"/>
      <c r="B477" s="93"/>
      <c r="C477" s="93"/>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94"/>
      <c r="BG477" s="94"/>
      <c r="BH477" s="94"/>
    </row>
    <row r="478" spans="1:60" ht="15.75" customHeight="1">
      <c r="A478" s="94"/>
      <c r="B478" s="93"/>
      <c r="C478" s="93"/>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94"/>
      <c r="BG478" s="94"/>
      <c r="BH478" s="94"/>
    </row>
    <row r="479" spans="1:60" ht="15.75" customHeight="1">
      <c r="A479" s="94"/>
      <c r="B479" s="93"/>
      <c r="C479" s="93"/>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94"/>
      <c r="BG479" s="94"/>
      <c r="BH479" s="94"/>
    </row>
    <row r="480" spans="1:60" ht="15.75" customHeight="1">
      <c r="A480" s="94"/>
      <c r="B480" s="93"/>
      <c r="C480" s="93"/>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94"/>
      <c r="BG480" s="94"/>
      <c r="BH480" s="94"/>
    </row>
    <row r="481" spans="1:60" ht="15.75" customHeight="1">
      <c r="A481" s="94"/>
      <c r="B481" s="93"/>
      <c r="C481" s="93"/>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94"/>
      <c r="BG481" s="94"/>
      <c r="BH481" s="94"/>
    </row>
    <row r="482" spans="1:60" ht="15.75" customHeight="1">
      <c r="A482" s="94"/>
      <c r="B482" s="93"/>
      <c r="C482" s="93"/>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94"/>
      <c r="BG482" s="94"/>
      <c r="BH482" s="94"/>
    </row>
    <row r="483" spans="1:60" ht="15.75" customHeight="1">
      <c r="A483" s="94"/>
      <c r="B483" s="93"/>
      <c r="C483" s="93"/>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94"/>
      <c r="BG483" s="94"/>
      <c r="BH483" s="94"/>
    </row>
    <row r="484" spans="1:60" ht="15.75" customHeight="1">
      <c r="A484" s="94"/>
      <c r="B484" s="93"/>
      <c r="C484" s="93"/>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94"/>
      <c r="BG484" s="94"/>
      <c r="BH484" s="94"/>
    </row>
    <row r="485" spans="1:60" ht="15.75" customHeight="1">
      <c r="A485" s="94"/>
      <c r="B485" s="93"/>
      <c r="C485" s="93"/>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94"/>
      <c r="BG485" s="94"/>
      <c r="BH485" s="94"/>
    </row>
    <row r="486" spans="1:60" ht="15.75" customHeight="1">
      <c r="A486" s="94"/>
      <c r="B486" s="93"/>
      <c r="C486" s="93"/>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94"/>
      <c r="BG486" s="94"/>
      <c r="BH486" s="94"/>
    </row>
    <row r="487" spans="1:60" ht="15.75" customHeight="1">
      <c r="A487" s="94"/>
      <c r="B487" s="93"/>
      <c r="C487" s="93"/>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94"/>
      <c r="BG487" s="94"/>
      <c r="BH487" s="94"/>
    </row>
    <row r="488" spans="1:60" ht="15.75" customHeight="1">
      <c r="A488" s="94"/>
      <c r="B488" s="93"/>
      <c r="C488" s="93"/>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94"/>
      <c r="BG488" s="94"/>
      <c r="BH488" s="94"/>
    </row>
    <row r="489" spans="1:60" ht="15.75" customHeight="1">
      <c r="A489" s="94"/>
      <c r="B489" s="93"/>
      <c r="C489" s="93"/>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94"/>
      <c r="BG489" s="94"/>
      <c r="BH489" s="94"/>
    </row>
    <row r="490" spans="1:60" ht="15.75" customHeight="1">
      <c r="A490" s="94"/>
      <c r="B490" s="93"/>
      <c r="C490" s="93"/>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94"/>
      <c r="BG490" s="94"/>
      <c r="BH490" s="94"/>
    </row>
    <row r="491" spans="1:60" ht="15.75" customHeight="1">
      <c r="A491" s="94"/>
      <c r="B491" s="93"/>
      <c r="C491" s="93"/>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94"/>
      <c r="BG491" s="94"/>
      <c r="BH491" s="94"/>
    </row>
    <row r="492" spans="1:60" ht="15.75" customHeight="1">
      <c r="A492" s="94"/>
      <c r="B492" s="93"/>
      <c r="C492" s="93"/>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94"/>
      <c r="BG492" s="94"/>
      <c r="BH492" s="94"/>
    </row>
    <row r="493" spans="1:60" ht="15.75" customHeight="1">
      <c r="A493" s="94"/>
      <c r="B493" s="93"/>
      <c r="C493" s="93"/>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94"/>
      <c r="BG493" s="94"/>
      <c r="BH493" s="94"/>
    </row>
    <row r="494" spans="1:60" ht="15.75" customHeight="1">
      <c r="A494" s="94"/>
      <c r="B494" s="93"/>
      <c r="C494" s="93"/>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94"/>
      <c r="BG494" s="94"/>
      <c r="BH494" s="94"/>
    </row>
    <row r="495" spans="1:60" ht="15.75" customHeight="1">
      <c r="A495" s="94"/>
      <c r="B495" s="93"/>
      <c r="C495" s="93"/>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94"/>
      <c r="BG495" s="94"/>
      <c r="BH495" s="94"/>
    </row>
    <row r="496" spans="1:60" ht="15.75" customHeight="1">
      <c r="A496" s="94"/>
      <c r="B496" s="93"/>
      <c r="C496" s="93"/>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94"/>
      <c r="BG496" s="94"/>
      <c r="BH496" s="94"/>
    </row>
    <row r="497" spans="1:60" ht="15.75" customHeight="1">
      <c r="A497" s="94"/>
      <c r="B497" s="93"/>
      <c r="C497" s="93"/>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94"/>
      <c r="BG497" s="94"/>
      <c r="BH497" s="94"/>
    </row>
    <row r="498" spans="1:60" ht="15.75" customHeight="1">
      <c r="A498" s="94"/>
      <c r="B498" s="93"/>
      <c r="C498" s="93"/>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94"/>
      <c r="BG498" s="94"/>
      <c r="BH498" s="94"/>
    </row>
    <row r="499" spans="1:60" ht="15.75" customHeight="1">
      <c r="A499" s="94"/>
      <c r="B499" s="93"/>
      <c r="C499" s="93"/>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94"/>
      <c r="BG499" s="94"/>
      <c r="BH499" s="94"/>
    </row>
    <row r="500" spans="1:60" ht="15.75" customHeight="1">
      <c r="A500" s="94"/>
      <c r="B500" s="93"/>
      <c r="C500" s="93"/>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94"/>
      <c r="BG500" s="94"/>
      <c r="BH500" s="94"/>
    </row>
    <row r="501" spans="1:60" ht="15.75" customHeight="1">
      <c r="A501" s="94"/>
      <c r="B501" s="93"/>
      <c r="C501" s="93"/>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94"/>
      <c r="BG501" s="94"/>
      <c r="BH501" s="94"/>
    </row>
    <row r="502" spans="1:60" ht="15.75" customHeight="1">
      <c r="A502" s="94"/>
      <c r="B502" s="93"/>
      <c r="C502" s="93"/>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94"/>
      <c r="BG502" s="94"/>
      <c r="BH502" s="94"/>
    </row>
    <row r="503" spans="1:60" ht="15.75" customHeight="1">
      <c r="A503" s="94"/>
      <c r="B503" s="93"/>
      <c r="C503" s="93"/>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94"/>
      <c r="BG503" s="94"/>
      <c r="BH503" s="94"/>
    </row>
    <row r="504" spans="1:60" ht="15.75" customHeight="1">
      <c r="A504" s="94"/>
      <c r="B504" s="93"/>
      <c r="C504" s="93"/>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94"/>
      <c r="BG504" s="94"/>
      <c r="BH504" s="94"/>
    </row>
    <row r="505" spans="1:60" ht="15.75" customHeight="1">
      <c r="A505" s="94"/>
      <c r="B505" s="93"/>
      <c r="C505" s="93"/>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94"/>
      <c r="BG505" s="94"/>
      <c r="BH505" s="94"/>
    </row>
    <row r="506" spans="1:60" ht="15.75" customHeight="1">
      <c r="A506" s="94"/>
      <c r="B506" s="93"/>
      <c r="C506" s="93"/>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94"/>
      <c r="BG506" s="94"/>
      <c r="BH506" s="94"/>
    </row>
    <row r="507" spans="1:60" ht="15.75" customHeight="1">
      <c r="A507" s="94"/>
      <c r="B507" s="93"/>
      <c r="C507" s="93"/>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94"/>
      <c r="BG507" s="94"/>
      <c r="BH507" s="94"/>
    </row>
    <row r="508" spans="1:60" ht="15.75" customHeight="1">
      <c r="A508" s="94"/>
      <c r="B508" s="93"/>
      <c r="C508" s="93"/>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94"/>
      <c r="BG508" s="94"/>
      <c r="BH508" s="94"/>
    </row>
    <row r="509" spans="1:60" ht="15.75" customHeight="1">
      <c r="A509" s="94"/>
      <c r="B509" s="93"/>
      <c r="C509" s="93"/>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94"/>
      <c r="BG509" s="94"/>
      <c r="BH509" s="94"/>
    </row>
    <row r="510" spans="1:60" ht="15.75" customHeight="1">
      <c r="A510" s="94"/>
      <c r="B510" s="93"/>
      <c r="C510" s="93"/>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94"/>
      <c r="BG510" s="94"/>
      <c r="BH510" s="94"/>
    </row>
    <row r="511" spans="1:60" ht="15.75" customHeight="1">
      <c r="A511" s="94"/>
      <c r="B511" s="93"/>
      <c r="C511" s="93"/>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94"/>
      <c r="BG511" s="94"/>
      <c r="BH511" s="94"/>
    </row>
    <row r="512" spans="1:60" ht="15.75" customHeight="1">
      <c r="A512" s="94"/>
      <c r="B512" s="93"/>
      <c r="C512" s="93"/>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94"/>
      <c r="BG512" s="94"/>
      <c r="BH512" s="94"/>
    </row>
    <row r="513" spans="1:60" ht="15.75" customHeight="1">
      <c r="A513" s="94"/>
      <c r="B513" s="93"/>
      <c r="C513" s="93"/>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94"/>
      <c r="BG513" s="94"/>
      <c r="BH513" s="94"/>
    </row>
    <row r="514" spans="1:60" ht="15.75" customHeight="1">
      <c r="A514" s="94"/>
      <c r="B514" s="93"/>
      <c r="C514" s="93"/>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94"/>
      <c r="BG514" s="94"/>
      <c r="BH514" s="94"/>
    </row>
    <row r="515" spans="1:60" ht="15.75" customHeight="1">
      <c r="A515" s="94"/>
      <c r="B515" s="93"/>
      <c r="C515" s="93"/>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94"/>
      <c r="BG515" s="94"/>
      <c r="BH515" s="94"/>
    </row>
    <row r="516" spans="1:60" ht="15.75" customHeight="1">
      <c r="A516" s="94"/>
      <c r="B516" s="93"/>
      <c r="C516" s="93"/>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94"/>
      <c r="BG516" s="94"/>
      <c r="BH516" s="94"/>
    </row>
    <row r="517" spans="1:60" ht="15.75" customHeight="1">
      <c r="A517" s="94"/>
      <c r="B517" s="93"/>
      <c r="C517" s="93"/>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94"/>
      <c r="BG517" s="94"/>
      <c r="BH517" s="94"/>
    </row>
    <row r="518" spans="1:60" ht="15.75" customHeight="1">
      <c r="A518" s="94"/>
      <c r="B518" s="93"/>
      <c r="C518" s="93"/>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94"/>
      <c r="BG518" s="94"/>
      <c r="BH518" s="94"/>
    </row>
    <row r="519" spans="1:60" ht="15.75" customHeight="1">
      <c r="A519" s="94"/>
      <c r="B519" s="93"/>
      <c r="C519" s="93"/>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94"/>
      <c r="BG519" s="94"/>
      <c r="BH519" s="94"/>
    </row>
    <row r="520" spans="1:60" ht="15.75" customHeight="1">
      <c r="A520" s="94"/>
      <c r="B520" s="93"/>
      <c r="C520" s="93"/>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94"/>
      <c r="BG520" s="94"/>
      <c r="BH520" s="94"/>
    </row>
    <row r="521" spans="1:60" ht="15.75" customHeight="1">
      <c r="A521" s="94"/>
      <c r="B521" s="93"/>
      <c r="C521" s="93"/>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94"/>
      <c r="BG521" s="94"/>
      <c r="BH521" s="94"/>
    </row>
    <row r="522" spans="1:60" ht="15.75" customHeight="1">
      <c r="A522" s="94"/>
      <c r="B522" s="93"/>
      <c r="C522" s="93"/>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94"/>
      <c r="BG522" s="94"/>
      <c r="BH522" s="94"/>
    </row>
    <row r="523" spans="1:60" ht="15.75" customHeight="1">
      <c r="A523" s="94"/>
      <c r="B523" s="93"/>
      <c r="C523" s="93"/>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94"/>
      <c r="BG523" s="94"/>
      <c r="BH523" s="94"/>
    </row>
    <row r="524" spans="1:60" ht="15.75" customHeight="1">
      <c r="A524" s="94"/>
      <c r="B524" s="93"/>
      <c r="C524" s="93"/>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94"/>
      <c r="BG524" s="94"/>
      <c r="BH524" s="94"/>
    </row>
    <row r="525" spans="1:60" ht="15.75" customHeight="1">
      <c r="A525" s="94"/>
      <c r="B525" s="93"/>
      <c r="C525" s="93"/>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94"/>
      <c r="BG525" s="94"/>
      <c r="BH525" s="94"/>
    </row>
    <row r="526" spans="1:60" ht="15.75" customHeight="1">
      <c r="A526" s="94"/>
      <c r="B526" s="93"/>
      <c r="C526" s="93"/>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94"/>
      <c r="BG526" s="94"/>
      <c r="BH526" s="94"/>
    </row>
    <row r="527" spans="1:60" ht="15.75" customHeight="1">
      <c r="A527" s="94"/>
      <c r="B527" s="93"/>
      <c r="C527" s="93"/>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94"/>
      <c r="BG527" s="94"/>
      <c r="BH527" s="94"/>
    </row>
    <row r="528" spans="1:60" ht="15.75" customHeight="1">
      <c r="A528" s="94"/>
      <c r="B528" s="93"/>
      <c r="C528" s="93"/>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94"/>
      <c r="BG528" s="94"/>
      <c r="BH528" s="94"/>
    </row>
    <row r="529" spans="1:60" ht="15.75" customHeight="1">
      <c r="A529" s="94"/>
      <c r="B529" s="93"/>
      <c r="C529" s="93"/>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94"/>
      <c r="BG529" s="94"/>
      <c r="BH529" s="94"/>
    </row>
    <row r="530" spans="1:60" ht="15.75" customHeight="1">
      <c r="A530" s="94"/>
      <c r="B530" s="93"/>
      <c r="C530" s="93"/>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94"/>
      <c r="BG530" s="94"/>
      <c r="BH530" s="94"/>
    </row>
    <row r="531" spans="1:60" ht="15.75" customHeight="1">
      <c r="A531" s="94"/>
      <c r="B531" s="93"/>
      <c r="C531" s="93"/>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94"/>
      <c r="BG531" s="94"/>
      <c r="BH531" s="94"/>
    </row>
    <row r="532" spans="1:60" ht="15.75" customHeight="1">
      <c r="A532" s="94"/>
      <c r="B532" s="93"/>
      <c r="C532" s="93"/>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94"/>
      <c r="BG532" s="94"/>
      <c r="BH532" s="94"/>
    </row>
    <row r="533" spans="1:60" ht="15.75" customHeight="1">
      <c r="A533" s="94"/>
      <c r="B533" s="93"/>
      <c r="C533" s="93"/>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94"/>
      <c r="BG533" s="94"/>
      <c r="BH533" s="94"/>
    </row>
    <row r="534" spans="1:60" ht="15.75" customHeight="1">
      <c r="A534" s="94"/>
      <c r="B534" s="93"/>
      <c r="C534" s="93"/>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94"/>
      <c r="BG534" s="94"/>
      <c r="BH534" s="94"/>
    </row>
    <row r="535" spans="1:60" ht="15.75" customHeight="1">
      <c r="A535" s="94"/>
      <c r="B535" s="93"/>
      <c r="C535" s="93"/>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94"/>
      <c r="BG535" s="94"/>
      <c r="BH535" s="94"/>
    </row>
    <row r="536" spans="1:60" ht="15.75" customHeight="1">
      <c r="A536" s="94"/>
      <c r="B536" s="93"/>
      <c r="C536" s="93"/>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94"/>
      <c r="BG536" s="94"/>
      <c r="BH536" s="94"/>
    </row>
    <row r="537" spans="1:60" ht="15.75" customHeight="1">
      <c r="A537" s="94"/>
      <c r="B537" s="93"/>
      <c r="C537" s="93"/>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94"/>
      <c r="BG537" s="94"/>
      <c r="BH537" s="94"/>
    </row>
    <row r="538" spans="1:60" ht="15.75" customHeight="1">
      <c r="A538" s="94"/>
      <c r="B538" s="93"/>
      <c r="C538" s="93"/>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94"/>
      <c r="BG538" s="94"/>
      <c r="BH538" s="94"/>
    </row>
    <row r="539" spans="1:60" ht="15.75" customHeight="1">
      <c r="A539" s="94"/>
      <c r="B539" s="93"/>
      <c r="C539" s="93"/>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94"/>
      <c r="BG539" s="94"/>
      <c r="BH539" s="94"/>
    </row>
    <row r="540" spans="1:60" ht="15.75" customHeight="1">
      <c r="A540" s="94"/>
      <c r="B540" s="93"/>
      <c r="C540" s="93"/>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94"/>
      <c r="BG540" s="94"/>
      <c r="BH540" s="94"/>
    </row>
    <row r="541" spans="1:60" ht="15.75" customHeight="1">
      <c r="A541" s="94"/>
      <c r="B541" s="93"/>
      <c r="C541" s="93"/>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94"/>
      <c r="BG541" s="94"/>
      <c r="BH541" s="94"/>
    </row>
    <row r="542" spans="1:60" ht="15.75" customHeight="1">
      <c r="A542" s="94"/>
      <c r="B542" s="93"/>
      <c r="C542" s="93"/>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94"/>
      <c r="BG542" s="94"/>
      <c r="BH542" s="94"/>
    </row>
    <row r="543" spans="1:60" ht="15.75" customHeight="1">
      <c r="A543" s="94"/>
      <c r="B543" s="93"/>
      <c r="C543" s="93"/>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94"/>
      <c r="BG543" s="94"/>
      <c r="BH543" s="94"/>
    </row>
    <row r="544" spans="1:60" ht="15.75" customHeight="1">
      <c r="A544" s="94"/>
      <c r="B544" s="93"/>
      <c r="C544" s="93"/>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94"/>
      <c r="BG544" s="94"/>
      <c r="BH544" s="94"/>
    </row>
    <row r="545" spans="1:60" ht="15.75" customHeight="1">
      <c r="A545" s="94"/>
      <c r="B545" s="93"/>
      <c r="C545" s="93"/>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94"/>
      <c r="BG545" s="94"/>
      <c r="BH545" s="94"/>
    </row>
    <row r="546" spans="1:60" ht="15.75" customHeight="1">
      <c r="A546" s="94"/>
      <c r="B546" s="93"/>
      <c r="C546" s="93"/>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94"/>
      <c r="BG546" s="94"/>
      <c r="BH546" s="94"/>
    </row>
    <row r="547" spans="1:60" ht="15.75" customHeight="1">
      <c r="A547" s="94"/>
      <c r="B547" s="93"/>
      <c r="C547" s="93"/>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94"/>
      <c r="BG547" s="94"/>
      <c r="BH547" s="94"/>
    </row>
    <row r="548" spans="1:60" ht="15.75" customHeight="1">
      <c r="A548" s="94"/>
      <c r="B548" s="93"/>
      <c r="C548" s="93"/>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94"/>
      <c r="BG548" s="94"/>
      <c r="BH548" s="94"/>
    </row>
    <row r="549" spans="1:60" ht="15.75" customHeight="1">
      <c r="A549" s="94"/>
      <c r="B549" s="93"/>
      <c r="C549" s="93"/>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94"/>
      <c r="BG549" s="94"/>
      <c r="BH549" s="94"/>
    </row>
    <row r="550" spans="1:60" ht="15.75" customHeight="1">
      <c r="A550" s="94"/>
      <c r="B550" s="93"/>
      <c r="C550" s="93"/>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94"/>
      <c r="BG550" s="94"/>
      <c r="BH550" s="94"/>
    </row>
    <row r="551" spans="1:60" ht="15.75" customHeight="1">
      <c r="A551" s="94"/>
      <c r="B551" s="93"/>
      <c r="C551" s="93"/>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94"/>
      <c r="BG551" s="94"/>
      <c r="BH551" s="94"/>
    </row>
    <row r="552" spans="1:60" ht="15.75" customHeight="1">
      <c r="A552" s="94"/>
      <c r="B552" s="93"/>
      <c r="C552" s="93"/>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94"/>
      <c r="BG552" s="94"/>
      <c r="BH552" s="94"/>
    </row>
    <row r="553" spans="1:60" ht="15.75" customHeight="1">
      <c r="A553" s="94"/>
      <c r="B553" s="93"/>
      <c r="C553" s="93"/>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94"/>
      <c r="BG553" s="94"/>
      <c r="BH553" s="94"/>
    </row>
    <row r="554" spans="1:60" ht="15.75" customHeight="1">
      <c r="A554" s="94"/>
      <c r="B554" s="93"/>
      <c r="C554" s="93"/>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94"/>
      <c r="BG554" s="94"/>
      <c r="BH554" s="94"/>
    </row>
    <row r="555" spans="1:60" ht="15.75" customHeight="1">
      <c r="A555" s="94"/>
      <c r="B555" s="93"/>
      <c r="C555" s="93"/>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94"/>
      <c r="BG555" s="94"/>
      <c r="BH555" s="94"/>
    </row>
    <row r="556" spans="1:60" ht="15.75" customHeight="1">
      <c r="A556" s="94"/>
      <c r="B556" s="93"/>
      <c r="C556" s="93"/>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94"/>
      <c r="BG556" s="94"/>
      <c r="BH556" s="94"/>
    </row>
    <row r="557" spans="1:60" ht="15.75" customHeight="1">
      <c r="A557" s="94"/>
      <c r="B557" s="93"/>
      <c r="C557" s="93"/>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94"/>
      <c r="BG557" s="94"/>
      <c r="BH557" s="94"/>
    </row>
    <row r="558" spans="1:60" ht="15.75" customHeight="1">
      <c r="A558" s="94"/>
      <c r="B558" s="93"/>
      <c r="C558" s="93"/>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94"/>
      <c r="BG558" s="94"/>
      <c r="BH558" s="94"/>
    </row>
    <row r="559" spans="1:60" ht="15.75" customHeight="1">
      <c r="A559" s="94"/>
      <c r="B559" s="93"/>
      <c r="C559" s="93"/>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94"/>
      <c r="BG559" s="94"/>
      <c r="BH559" s="94"/>
    </row>
    <row r="560" spans="1:60" ht="15.75" customHeight="1">
      <c r="A560" s="94"/>
      <c r="B560" s="93"/>
      <c r="C560" s="93"/>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94"/>
      <c r="BG560" s="94"/>
      <c r="BH560" s="94"/>
    </row>
    <row r="561" spans="1:60" ht="15.75" customHeight="1">
      <c r="A561" s="94"/>
      <c r="B561" s="93"/>
      <c r="C561" s="93"/>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94"/>
      <c r="BG561" s="94"/>
      <c r="BH561" s="94"/>
    </row>
    <row r="562" spans="1:60" ht="15.75" customHeight="1">
      <c r="A562" s="94"/>
      <c r="B562" s="93"/>
      <c r="C562" s="93"/>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94"/>
      <c r="BG562" s="94"/>
      <c r="BH562" s="94"/>
    </row>
    <row r="563" spans="1:60" ht="15.75" customHeight="1">
      <c r="A563" s="94"/>
      <c r="B563" s="93"/>
      <c r="C563" s="93"/>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94"/>
      <c r="BG563" s="94"/>
      <c r="BH563" s="94"/>
    </row>
    <row r="564" spans="1:60" ht="15.75" customHeight="1">
      <c r="A564" s="94"/>
      <c r="B564" s="93"/>
      <c r="C564" s="93"/>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94"/>
      <c r="BG564" s="94"/>
      <c r="BH564" s="94"/>
    </row>
    <row r="565" spans="1:60" ht="15.75" customHeight="1">
      <c r="A565" s="94"/>
      <c r="B565" s="93"/>
      <c r="C565" s="93"/>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94"/>
      <c r="BG565" s="94"/>
      <c r="BH565" s="94"/>
    </row>
    <row r="566" spans="1:60" ht="15.75" customHeight="1">
      <c r="A566" s="94"/>
      <c r="B566" s="93"/>
      <c r="C566" s="93"/>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94"/>
      <c r="BG566" s="94"/>
      <c r="BH566" s="94"/>
    </row>
    <row r="567" spans="1:60" ht="15.75" customHeight="1">
      <c r="A567" s="94"/>
      <c r="B567" s="93"/>
      <c r="C567" s="93"/>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94"/>
      <c r="BG567" s="94"/>
      <c r="BH567" s="94"/>
    </row>
    <row r="568" spans="1:60" ht="15.75" customHeight="1">
      <c r="A568" s="94"/>
      <c r="B568" s="93"/>
      <c r="C568" s="93"/>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94"/>
      <c r="BG568" s="94"/>
      <c r="BH568" s="94"/>
    </row>
    <row r="569" spans="1:60" ht="15.75" customHeight="1">
      <c r="A569" s="94"/>
      <c r="B569" s="93"/>
      <c r="C569" s="93"/>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94"/>
      <c r="BG569" s="94"/>
      <c r="BH569" s="94"/>
    </row>
    <row r="570" spans="1:60" ht="15.75" customHeight="1">
      <c r="A570" s="94"/>
      <c r="B570" s="93"/>
      <c r="C570" s="93"/>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94"/>
      <c r="BG570" s="94"/>
      <c r="BH570" s="94"/>
    </row>
    <row r="571" spans="1:60" ht="15.75" customHeight="1">
      <c r="A571" s="94"/>
      <c r="B571" s="93"/>
      <c r="C571" s="93"/>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94"/>
      <c r="BG571" s="94"/>
      <c r="BH571" s="94"/>
    </row>
    <row r="572" spans="1:60" ht="15.75" customHeight="1">
      <c r="A572" s="94"/>
      <c r="B572" s="93"/>
      <c r="C572" s="93"/>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94"/>
      <c r="BG572" s="94"/>
      <c r="BH572" s="94"/>
    </row>
    <row r="573" spans="1:60" ht="15.75" customHeight="1">
      <c r="A573" s="94"/>
      <c r="B573" s="93"/>
      <c r="C573" s="93"/>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94"/>
      <c r="BG573" s="94"/>
      <c r="BH573" s="94"/>
    </row>
    <row r="574" spans="1:60" ht="15.75" customHeight="1">
      <c r="A574" s="94"/>
      <c r="B574" s="93"/>
      <c r="C574" s="93"/>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94"/>
      <c r="BG574" s="94"/>
      <c r="BH574" s="94"/>
    </row>
    <row r="575" spans="1:60" ht="15.75" customHeight="1">
      <c r="A575" s="94"/>
      <c r="B575" s="93"/>
      <c r="C575" s="93"/>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94"/>
      <c r="BG575" s="94"/>
      <c r="BH575" s="94"/>
    </row>
    <row r="576" spans="1:60" ht="15.75" customHeight="1">
      <c r="A576" s="94"/>
      <c r="B576" s="93"/>
      <c r="C576" s="93"/>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94"/>
      <c r="BG576" s="94"/>
      <c r="BH576" s="94"/>
    </row>
    <row r="577" spans="1:60" ht="15.75" customHeight="1">
      <c r="A577" s="94"/>
      <c r="B577" s="93"/>
      <c r="C577" s="93"/>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94"/>
      <c r="BG577" s="94"/>
      <c r="BH577" s="94"/>
    </row>
    <row r="578" spans="1:60" ht="15.75" customHeight="1">
      <c r="A578" s="94"/>
      <c r="B578" s="93"/>
      <c r="C578" s="93"/>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94"/>
      <c r="BG578" s="94"/>
      <c r="BH578" s="94"/>
    </row>
    <row r="579" spans="1:60" ht="15.75" customHeight="1">
      <c r="A579" s="94"/>
      <c r="B579" s="93"/>
      <c r="C579" s="93"/>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94"/>
      <c r="BG579" s="94"/>
      <c r="BH579" s="94"/>
    </row>
    <row r="580" spans="1:60" ht="15.75" customHeight="1">
      <c r="A580" s="94"/>
      <c r="B580" s="93"/>
      <c r="C580" s="93"/>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94"/>
      <c r="BG580" s="94"/>
      <c r="BH580" s="94"/>
    </row>
    <row r="581" spans="1:60" ht="15.75" customHeight="1">
      <c r="A581" s="94"/>
      <c r="B581" s="93"/>
      <c r="C581" s="93"/>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94"/>
      <c r="BG581" s="94"/>
      <c r="BH581" s="94"/>
    </row>
    <row r="582" spans="1:60" ht="15.75" customHeight="1">
      <c r="A582" s="94"/>
      <c r="B582" s="93"/>
      <c r="C582" s="93"/>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94"/>
      <c r="BG582" s="94"/>
      <c r="BH582" s="94"/>
    </row>
    <row r="583" spans="1:60" ht="15.75" customHeight="1">
      <c r="A583" s="94"/>
      <c r="B583" s="93"/>
      <c r="C583" s="93"/>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94"/>
      <c r="BG583" s="94"/>
      <c r="BH583" s="94"/>
    </row>
    <row r="584" spans="1:60" ht="15.75" customHeight="1">
      <c r="A584" s="94"/>
      <c r="B584" s="93"/>
      <c r="C584" s="93"/>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94"/>
      <c r="BG584" s="94"/>
      <c r="BH584" s="94"/>
    </row>
    <row r="585" spans="1:60" ht="15.75" customHeight="1">
      <c r="A585" s="94"/>
      <c r="B585" s="93"/>
      <c r="C585" s="93"/>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94"/>
      <c r="BG585" s="94"/>
      <c r="BH585" s="94"/>
    </row>
    <row r="586" spans="1:60" ht="15.75" customHeight="1">
      <c r="A586" s="94"/>
      <c r="B586" s="93"/>
      <c r="C586" s="93"/>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94"/>
      <c r="BG586" s="94"/>
      <c r="BH586" s="94"/>
    </row>
    <row r="587" spans="1:60" ht="15.75" customHeight="1">
      <c r="A587" s="94"/>
      <c r="B587" s="93"/>
      <c r="C587" s="93"/>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94"/>
      <c r="BG587" s="94"/>
      <c r="BH587" s="94"/>
    </row>
    <row r="588" spans="1:60" ht="15.75" customHeight="1">
      <c r="A588" s="94"/>
      <c r="B588" s="93"/>
      <c r="C588" s="93"/>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94"/>
      <c r="BG588" s="94"/>
      <c r="BH588" s="94"/>
    </row>
    <row r="589" spans="1:60" ht="15.75" customHeight="1">
      <c r="A589" s="94"/>
      <c r="B589" s="93"/>
      <c r="C589" s="93"/>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94"/>
      <c r="BG589" s="94"/>
      <c r="BH589" s="94"/>
    </row>
    <row r="590" spans="1:60" ht="15.75" customHeight="1">
      <c r="A590" s="94"/>
      <c r="B590" s="93"/>
      <c r="C590" s="93"/>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94"/>
      <c r="BG590" s="94"/>
      <c r="BH590" s="94"/>
    </row>
    <row r="591" spans="1:60" ht="15.75" customHeight="1">
      <c r="A591" s="94"/>
      <c r="B591" s="93"/>
      <c r="C591" s="93"/>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94"/>
      <c r="BG591" s="94"/>
      <c r="BH591" s="94"/>
    </row>
    <row r="592" spans="1:60" ht="15.75" customHeight="1">
      <c r="A592" s="94"/>
      <c r="B592" s="93"/>
      <c r="C592" s="93"/>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94"/>
      <c r="BG592" s="94"/>
      <c r="BH592" s="94"/>
    </row>
    <row r="593" spans="1:60" ht="15.75" customHeight="1">
      <c r="A593" s="94"/>
      <c r="B593" s="93"/>
      <c r="C593" s="93"/>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94"/>
      <c r="BG593" s="94"/>
      <c r="BH593" s="94"/>
    </row>
    <row r="594" spans="1:60" ht="15.75" customHeight="1">
      <c r="A594" s="94"/>
      <c r="B594" s="93"/>
      <c r="C594" s="93"/>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94"/>
      <c r="BG594" s="94"/>
      <c r="BH594" s="94"/>
    </row>
    <row r="595" spans="1:60" ht="15.75" customHeight="1">
      <c r="A595" s="94"/>
      <c r="B595" s="93"/>
      <c r="C595" s="93"/>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94"/>
      <c r="BG595" s="94"/>
      <c r="BH595" s="94"/>
    </row>
    <row r="596" spans="1:60" ht="15.75" customHeight="1">
      <c r="A596" s="94"/>
      <c r="B596" s="93"/>
      <c r="C596" s="93"/>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94"/>
      <c r="BG596" s="94"/>
      <c r="BH596" s="94"/>
    </row>
    <row r="597" spans="1:60" ht="15.75" customHeight="1">
      <c r="A597" s="94"/>
      <c r="B597" s="93"/>
      <c r="C597" s="93"/>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94"/>
      <c r="BG597" s="94"/>
      <c r="BH597" s="94"/>
    </row>
    <row r="598" spans="1:60" ht="15.75" customHeight="1">
      <c r="A598" s="94"/>
      <c r="B598" s="93"/>
      <c r="C598" s="93"/>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94"/>
      <c r="BG598" s="94"/>
      <c r="BH598" s="94"/>
    </row>
    <row r="599" spans="1:60" ht="15.75" customHeight="1">
      <c r="A599" s="94"/>
      <c r="B599" s="93"/>
      <c r="C599" s="93"/>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94"/>
      <c r="BG599" s="94"/>
      <c r="BH599" s="94"/>
    </row>
    <row r="600" spans="1:60" ht="15.75" customHeight="1">
      <c r="A600" s="94"/>
      <c r="B600" s="93"/>
      <c r="C600" s="93"/>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94"/>
      <c r="BG600" s="94"/>
      <c r="BH600" s="94"/>
    </row>
    <row r="601" spans="1:60" ht="15.75" customHeight="1">
      <c r="A601" s="94"/>
      <c r="B601" s="93"/>
      <c r="C601" s="93"/>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94"/>
      <c r="BG601" s="94"/>
      <c r="BH601" s="94"/>
    </row>
    <row r="602" spans="1:60" ht="15.75" customHeight="1">
      <c r="A602" s="94"/>
      <c r="B602" s="93"/>
      <c r="C602" s="93"/>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94"/>
      <c r="BG602" s="94"/>
      <c r="BH602" s="94"/>
    </row>
    <row r="603" spans="1:60" ht="15.75" customHeight="1">
      <c r="A603" s="94"/>
      <c r="B603" s="93"/>
      <c r="C603" s="93"/>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94"/>
      <c r="BG603" s="94"/>
      <c r="BH603" s="94"/>
    </row>
    <row r="604" spans="1:60" ht="15.75" customHeight="1">
      <c r="A604" s="94"/>
      <c r="B604" s="93"/>
      <c r="C604" s="93"/>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94"/>
      <c r="BG604" s="94"/>
      <c r="BH604" s="94"/>
    </row>
    <row r="605" spans="1:60" ht="15.75" customHeight="1">
      <c r="A605" s="94"/>
      <c r="B605" s="93"/>
      <c r="C605" s="93"/>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94"/>
      <c r="BG605" s="94"/>
      <c r="BH605" s="94"/>
    </row>
    <row r="606" spans="1:60" ht="15.75" customHeight="1">
      <c r="A606" s="94"/>
      <c r="B606" s="93"/>
      <c r="C606" s="93"/>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94"/>
      <c r="BG606" s="94"/>
      <c r="BH606" s="94"/>
    </row>
    <row r="607" spans="1:60" ht="15.75" customHeight="1">
      <c r="A607" s="94"/>
      <c r="B607" s="93"/>
      <c r="C607" s="93"/>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94"/>
      <c r="BG607" s="94"/>
      <c r="BH607" s="94"/>
    </row>
    <row r="608" spans="1:60" ht="15.75" customHeight="1">
      <c r="A608" s="94"/>
      <c r="B608" s="93"/>
      <c r="C608" s="93"/>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94"/>
      <c r="BG608" s="94"/>
      <c r="BH608" s="94"/>
    </row>
    <row r="609" spans="1:60" ht="15.75" customHeight="1">
      <c r="A609" s="94"/>
      <c r="B609" s="93"/>
      <c r="C609" s="93"/>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94"/>
      <c r="BG609" s="94"/>
      <c r="BH609" s="94"/>
    </row>
    <row r="610" spans="1:60" ht="15.75" customHeight="1">
      <c r="A610" s="94"/>
      <c r="B610" s="93"/>
      <c r="C610" s="93"/>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94"/>
      <c r="BG610" s="94"/>
      <c r="BH610" s="94"/>
    </row>
    <row r="611" spans="1:60" ht="15.75" customHeight="1">
      <c r="A611" s="94"/>
      <c r="B611" s="93"/>
      <c r="C611" s="93"/>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94"/>
      <c r="BG611" s="94"/>
      <c r="BH611" s="94"/>
    </row>
    <row r="612" spans="1:60" ht="15.75" customHeight="1">
      <c r="A612" s="94"/>
      <c r="B612" s="93"/>
      <c r="C612" s="93"/>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94"/>
      <c r="BG612" s="94"/>
      <c r="BH612" s="94"/>
    </row>
    <row r="613" spans="1:60" ht="15.75" customHeight="1">
      <c r="A613" s="94"/>
      <c r="B613" s="93"/>
      <c r="C613" s="93"/>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94"/>
      <c r="BG613" s="94"/>
      <c r="BH613" s="94"/>
    </row>
    <row r="614" spans="1:60" ht="15.75" customHeight="1">
      <c r="A614" s="94"/>
      <c r="B614" s="93"/>
      <c r="C614" s="93"/>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94"/>
      <c r="BG614" s="94"/>
      <c r="BH614" s="94"/>
    </row>
    <row r="615" spans="1:60" ht="15.75" customHeight="1">
      <c r="A615" s="94"/>
      <c r="B615" s="93"/>
      <c r="C615" s="93"/>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94"/>
      <c r="BG615" s="94"/>
      <c r="BH615" s="94"/>
    </row>
    <row r="616" spans="1:60" ht="15.75" customHeight="1">
      <c r="A616" s="94"/>
      <c r="B616" s="93"/>
      <c r="C616" s="93"/>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94"/>
      <c r="BG616" s="94"/>
      <c r="BH616" s="94"/>
    </row>
    <row r="617" spans="1:60" ht="15.75" customHeight="1">
      <c r="A617" s="94"/>
      <c r="B617" s="93"/>
      <c r="C617" s="93"/>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94"/>
      <c r="BG617" s="94"/>
      <c r="BH617" s="94"/>
    </row>
    <row r="618" spans="1:60" ht="15.75" customHeight="1">
      <c r="A618" s="94"/>
      <c r="B618" s="93"/>
      <c r="C618" s="93"/>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94"/>
      <c r="BG618" s="94"/>
      <c r="BH618" s="94"/>
    </row>
    <row r="619" spans="1:60" ht="15.75" customHeight="1">
      <c r="A619" s="94"/>
      <c r="B619" s="93"/>
      <c r="C619" s="93"/>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94"/>
      <c r="BG619" s="94"/>
      <c r="BH619" s="94"/>
    </row>
    <row r="620" spans="1:60" ht="15.75" customHeight="1">
      <c r="A620" s="94"/>
      <c r="B620" s="93"/>
      <c r="C620" s="93"/>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94"/>
      <c r="BG620" s="94"/>
      <c r="BH620" s="94"/>
    </row>
    <row r="621" spans="1:60" ht="15.75" customHeight="1">
      <c r="A621" s="94"/>
      <c r="B621" s="93"/>
      <c r="C621" s="93"/>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94"/>
      <c r="BG621" s="94"/>
      <c r="BH621" s="94"/>
    </row>
    <row r="622" spans="1:60" ht="15.75" customHeight="1">
      <c r="A622" s="94"/>
      <c r="B622" s="93"/>
      <c r="C622" s="93"/>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94"/>
      <c r="BG622" s="94"/>
      <c r="BH622" s="94"/>
    </row>
    <row r="623" spans="1:60" ht="15.75" customHeight="1">
      <c r="A623" s="94"/>
      <c r="B623" s="93"/>
      <c r="C623" s="93"/>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94"/>
      <c r="BG623" s="94"/>
      <c r="BH623" s="94"/>
    </row>
    <row r="624" spans="1:60" ht="15.75" customHeight="1">
      <c r="A624" s="94"/>
      <c r="B624" s="93"/>
      <c r="C624" s="93"/>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94"/>
      <c r="BG624" s="94"/>
      <c r="BH624" s="94"/>
    </row>
    <row r="625" spans="1:60" ht="15.75" customHeight="1">
      <c r="A625" s="94"/>
      <c r="B625" s="93"/>
      <c r="C625" s="93"/>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94"/>
      <c r="BG625" s="94"/>
      <c r="BH625" s="94"/>
    </row>
    <row r="626" spans="1:60" ht="15.75" customHeight="1">
      <c r="A626" s="94"/>
      <c r="B626" s="93"/>
      <c r="C626" s="93"/>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94"/>
      <c r="BG626" s="94"/>
      <c r="BH626" s="94"/>
    </row>
    <row r="627" spans="1:60" ht="15.75" customHeight="1">
      <c r="A627" s="94"/>
      <c r="B627" s="93"/>
      <c r="C627" s="93"/>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94"/>
      <c r="BG627" s="94"/>
      <c r="BH627" s="94"/>
    </row>
    <row r="628" spans="1:60" ht="15.75" customHeight="1">
      <c r="A628" s="94"/>
      <c r="B628" s="93"/>
      <c r="C628" s="93"/>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94"/>
      <c r="BG628" s="94"/>
      <c r="BH628" s="94"/>
    </row>
    <row r="629" spans="1:60" ht="15.75" customHeight="1">
      <c r="A629" s="94"/>
      <c r="B629" s="93"/>
      <c r="C629" s="93"/>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94"/>
      <c r="BG629" s="94"/>
      <c r="BH629" s="94"/>
    </row>
    <row r="630" spans="1:60" ht="15.75" customHeight="1">
      <c r="A630" s="94"/>
      <c r="B630" s="93"/>
      <c r="C630" s="93"/>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94"/>
      <c r="BG630" s="94"/>
      <c r="BH630" s="94"/>
    </row>
    <row r="631" spans="1:60" ht="15.75" customHeight="1">
      <c r="A631" s="94"/>
      <c r="B631" s="93"/>
      <c r="C631" s="93"/>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94"/>
      <c r="BG631" s="94"/>
      <c r="BH631" s="94"/>
    </row>
    <row r="632" spans="1:60" ht="15.75" customHeight="1">
      <c r="A632" s="94"/>
      <c r="B632" s="93"/>
      <c r="C632" s="93"/>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94"/>
      <c r="BG632" s="94"/>
      <c r="BH632" s="94"/>
    </row>
    <row r="633" spans="1:60" ht="15.75" customHeight="1">
      <c r="A633" s="94"/>
      <c r="B633" s="93"/>
      <c r="C633" s="93"/>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94"/>
      <c r="BG633" s="94"/>
      <c r="BH633" s="94"/>
    </row>
    <row r="634" spans="1:60" ht="15.75" customHeight="1">
      <c r="A634" s="94"/>
      <c r="B634" s="93"/>
      <c r="C634" s="93"/>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94"/>
      <c r="BG634" s="94"/>
      <c r="BH634" s="94"/>
    </row>
    <row r="635" spans="1:60" ht="15.75" customHeight="1">
      <c r="A635" s="94"/>
      <c r="B635" s="93"/>
      <c r="C635" s="93"/>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94"/>
      <c r="BG635" s="94"/>
      <c r="BH635" s="94"/>
    </row>
    <row r="636" spans="1:60" ht="15.75" customHeight="1">
      <c r="A636" s="94"/>
      <c r="B636" s="93"/>
      <c r="C636" s="93"/>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94"/>
      <c r="BG636" s="94"/>
      <c r="BH636" s="94"/>
    </row>
    <row r="637" spans="1:60" ht="15.75" customHeight="1">
      <c r="A637" s="94"/>
      <c r="B637" s="93"/>
      <c r="C637" s="93"/>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94"/>
      <c r="BG637" s="94"/>
      <c r="BH637" s="94"/>
    </row>
    <row r="638" spans="1:60" ht="15.75" customHeight="1">
      <c r="A638" s="94"/>
      <c r="B638" s="93"/>
      <c r="C638" s="93"/>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94"/>
      <c r="BG638" s="94"/>
      <c r="BH638" s="94"/>
    </row>
    <row r="639" spans="1:60" ht="15.75" customHeight="1">
      <c r="A639" s="94"/>
      <c r="B639" s="93"/>
      <c r="C639" s="93"/>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94"/>
      <c r="BG639" s="94"/>
      <c r="BH639" s="94"/>
    </row>
    <row r="640" spans="1:60" ht="15.75" customHeight="1">
      <c r="A640" s="94"/>
      <c r="B640" s="93"/>
      <c r="C640" s="93"/>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94"/>
      <c r="BG640" s="94"/>
      <c r="BH640" s="94"/>
    </row>
    <row r="641" spans="1:60" ht="15.75" customHeight="1">
      <c r="A641" s="94"/>
      <c r="B641" s="93"/>
      <c r="C641" s="93"/>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94"/>
      <c r="BG641" s="94"/>
      <c r="BH641" s="94"/>
    </row>
    <row r="642" spans="1:60" ht="15.75" customHeight="1">
      <c r="A642" s="94"/>
      <c r="B642" s="93"/>
      <c r="C642" s="93"/>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94"/>
      <c r="BG642" s="94"/>
      <c r="BH642" s="94"/>
    </row>
    <row r="643" spans="1:60" ht="15.75" customHeight="1">
      <c r="A643" s="94"/>
      <c r="B643" s="93"/>
      <c r="C643" s="93"/>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94"/>
      <c r="BG643" s="94"/>
      <c r="BH643" s="94"/>
    </row>
    <row r="644" spans="1:60" ht="15.75" customHeight="1">
      <c r="A644" s="94"/>
      <c r="B644" s="93"/>
      <c r="C644" s="93"/>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94"/>
      <c r="BG644" s="94"/>
      <c r="BH644" s="94"/>
    </row>
    <row r="645" spans="1:60" ht="15.75" customHeight="1">
      <c r="A645" s="94"/>
      <c r="B645" s="93"/>
      <c r="C645" s="93"/>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94"/>
      <c r="BG645" s="94"/>
      <c r="BH645" s="94"/>
    </row>
    <row r="646" spans="1:60" ht="15.75" customHeight="1">
      <c r="A646" s="94"/>
      <c r="B646" s="93"/>
      <c r="C646" s="93"/>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94"/>
      <c r="BG646" s="94"/>
      <c r="BH646" s="94"/>
    </row>
    <row r="647" spans="1:60" ht="15.75" customHeight="1">
      <c r="A647" s="94"/>
      <c r="B647" s="93"/>
      <c r="C647" s="93"/>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94"/>
      <c r="BG647" s="94"/>
      <c r="BH647" s="94"/>
    </row>
    <row r="648" spans="1:60" ht="15.75" customHeight="1">
      <c r="A648" s="94"/>
      <c r="B648" s="93"/>
      <c r="C648" s="93"/>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94"/>
      <c r="BG648" s="94"/>
      <c r="BH648" s="94"/>
    </row>
    <row r="649" spans="1:60" ht="15.75" customHeight="1">
      <c r="A649" s="94"/>
      <c r="B649" s="93"/>
      <c r="C649" s="93"/>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94"/>
      <c r="BG649" s="94"/>
      <c r="BH649" s="94"/>
    </row>
    <row r="650" spans="1:60" ht="15.75" customHeight="1">
      <c r="A650" s="94"/>
      <c r="B650" s="93"/>
      <c r="C650" s="93"/>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94"/>
      <c r="BG650" s="94"/>
      <c r="BH650" s="94"/>
    </row>
    <row r="651" spans="1:60" ht="15.75" customHeight="1">
      <c r="A651" s="94"/>
      <c r="B651" s="93"/>
      <c r="C651" s="93"/>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94"/>
      <c r="BG651" s="94"/>
      <c r="BH651" s="94"/>
    </row>
    <row r="652" spans="1:60" ht="15.75" customHeight="1">
      <c r="A652" s="94"/>
      <c r="B652" s="93"/>
      <c r="C652" s="93"/>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94"/>
      <c r="BG652" s="94"/>
      <c r="BH652" s="94"/>
    </row>
    <row r="653" spans="1:60" ht="15.75" customHeight="1">
      <c r="A653" s="94"/>
      <c r="B653" s="93"/>
      <c r="C653" s="93"/>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94"/>
      <c r="BG653" s="94"/>
      <c r="BH653" s="94"/>
    </row>
    <row r="654" spans="1:60" ht="15.75" customHeight="1">
      <c r="A654" s="94"/>
      <c r="B654" s="93"/>
      <c r="C654" s="93"/>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94"/>
      <c r="BG654" s="94"/>
      <c r="BH654" s="94"/>
    </row>
    <row r="655" spans="1:60" ht="15.75" customHeight="1">
      <c r="A655" s="94"/>
      <c r="B655" s="93"/>
      <c r="C655" s="93"/>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94"/>
      <c r="BG655" s="94"/>
      <c r="BH655" s="94"/>
    </row>
    <row r="656" spans="1:60" ht="15.75" customHeight="1">
      <c r="A656" s="94"/>
      <c r="B656" s="93"/>
      <c r="C656" s="93"/>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94"/>
      <c r="BG656" s="94"/>
      <c r="BH656" s="94"/>
    </row>
    <row r="657" spans="1:60" ht="15.75" customHeight="1">
      <c r="A657" s="94"/>
      <c r="B657" s="93"/>
      <c r="C657" s="93"/>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94"/>
      <c r="BG657" s="94"/>
      <c r="BH657" s="94"/>
    </row>
    <row r="658" spans="1:60" ht="15.75" customHeight="1">
      <c r="A658" s="94"/>
      <c r="B658" s="93"/>
      <c r="C658" s="93"/>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94"/>
      <c r="BG658" s="94"/>
      <c r="BH658" s="94"/>
    </row>
    <row r="659" spans="1:60" ht="15.75" customHeight="1">
      <c r="A659" s="94"/>
      <c r="B659" s="93"/>
      <c r="C659" s="93"/>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94"/>
      <c r="BG659" s="94"/>
      <c r="BH659" s="94"/>
    </row>
    <row r="660" spans="1:60" ht="15.75" customHeight="1">
      <c r="A660" s="94"/>
      <c r="B660" s="93"/>
      <c r="C660" s="93"/>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94"/>
      <c r="BG660" s="94"/>
      <c r="BH660" s="94"/>
    </row>
    <row r="661" spans="1:60" ht="15.75" customHeight="1">
      <c r="A661" s="94"/>
      <c r="B661" s="93"/>
      <c r="C661" s="93"/>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94"/>
      <c r="BG661" s="94"/>
      <c r="BH661" s="94"/>
    </row>
    <row r="662" spans="1:60" ht="15.75" customHeight="1">
      <c r="A662" s="94"/>
      <c r="B662" s="93"/>
      <c r="C662" s="93"/>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94"/>
      <c r="BG662" s="94"/>
      <c r="BH662" s="94"/>
    </row>
    <row r="663" spans="1:60" ht="15.75" customHeight="1">
      <c r="A663" s="94"/>
      <c r="B663" s="93"/>
      <c r="C663" s="93"/>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94"/>
      <c r="BG663" s="94"/>
      <c r="BH663" s="94"/>
    </row>
    <row r="664" spans="1:60" ht="15.75" customHeight="1">
      <c r="A664" s="94"/>
      <c r="B664" s="93"/>
      <c r="C664" s="93"/>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94"/>
      <c r="BG664" s="94"/>
      <c r="BH664" s="94"/>
    </row>
    <row r="665" spans="1:60" ht="15.75" customHeight="1">
      <c r="A665" s="94"/>
      <c r="B665" s="93"/>
      <c r="C665" s="93"/>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94"/>
      <c r="BG665" s="94"/>
      <c r="BH665" s="94"/>
    </row>
    <row r="666" spans="1:60" ht="15.75" customHeight="1">
      <c r="A666" s="94"/>
      <c r="B666" s="93"/>
      <c r="C666" s="93"/>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94"/>
      <c r="BG666" s="94"/>
      <c r="BH666" s="94"/>
    </row>
    <row r="667" spans="1:60" ht="15.75" customHeight="1">
      <c r="A667" s="94"/>
      <c r="B667" s="93"/>
      <c r="C667" s="93"/>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94"/>
      <c r="BG667" s="94"/>
      <c r="BH667" s="94"/>
    </row>
    <row r="668" spans="1:60" ht="15.75" customHeight="1">
      <c r="A668" s="94"/>
      <c r="B668" s="93"/>
      <c r="C668" s="93"/>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94"/>
      <c r="BG668" s="94"/>
      <c r="BH668" s="94"/>
    </row>
    <row r="669" spans="1:60" ht="15.75" customHeight="1">
      <c r="A669" s="94"/>
      <c r="B669" s="93"/>
      <c r="C669" s="93"/>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94"/>
      <c r="BG669" s="94"/>
      <c r="BH669" s="94"/>
    </row>
    <row r="670" spans="1:60" ht="15.75" customHeight="1">
      <c r="A670" s="94"/>
      <c r="B670" s="93"/>
      <c r="C670" s="93"/>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94"/>
      <c r="BG670" s="94"/>
      <c r="BH670" s="94"/>
    </row>
    <row r="671" spans="1:60" ht="15.75" customHeight="1">
      <c r="A671" s="94"/>
      <c r="B671" s="93"/>
      <c r="C671" s="93"/>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94"/>
      <c r="BG671" s="94"/>
      <c r="BH671" s="94"/>
    </row>
    <row r="672" spans="1:60" ht="15.75" customHeight="1">
      <c r="A672" s="94"/>
      <c r="B672" s="93"/>
      <c r="C672" s="93"/>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94"/>
      <c r="BG672" s="94"/>
      <c r="BH672" s="94"/>
    </row>
    <row r="673" spans="1:60" ht="15.75" customHeight="1">
      <c r="A673" s="94"/>
      <c r="B673" s="93"/>
      <c r="C673" s="93"/>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94"/>
      <c r="BG673" s="94"/>
      <c r="BH673" s="94"/>
    </row>
    <row r="674" spans="1:60" ht="15.75" customHeight="1">
      <c r="A674" s="94"/>
      <c r="B674" s="93"/>
      <c r="C674" s="93"/>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94"/>
      <c r="BG674" s="94"/>
      <c r="BH674" s="94"/>
    </row>
    <row r="675" spans="1:60" ht="15.75" customHeight="1">
      <c r="A675" s="94"/>
      <c r="B675" s="93"/>
      <c r="C675" s="93"/>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94"/>
      <c r="BG675" s="94"/>
      <c r="BH675" s="94"/>
    </row>
    <row r="676" spans="1:60" ht="15.75" customHeight="1">
      <c r="A676" s="94"/>
      <c r="B676" s="93"/>
      <c r="C676" s="93"/>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94"/>
      <c r="BG676" s="94"/>
      <c r="BH676" s="94"/>
    </row>
    <row r="677" spans="1:60" ht="15.75" customHeight="1">
      <c r="A677" s="94"/>
      <c r="B677" s="93"/>
      <c r="C677" s="93"/>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94"/>
      <c r="BG677" s="94"/>
      <c r="BH677" s="94"/>
    </row>
    <row r="678" spans="1:60" ht="15.75" customHeight="1">
      <c r="A678" s="94"/>
      <c r="B678" s="93"/>
      <c r="C678" s="93"/>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94"/>
      <c r="BG678" s="94"/>
      <c r="BH678" s="94"/>
    </row>
    <row r="679" spans="1:60" ht="15.75" customHeight="1">
      <c r="A679" s="94"/>
      <c r="B679" s="93"/>
      <c r="C679" s="93"/>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94"/>
      <c r="BG679" s="94"/>
      <c r="BH679" s="94"/>
    </row>
    <row r="680" spans="1:60" ht="15.75" customHeight="1">
      <c r="A680" s="94"/>
      <c r="B680" s="93"/>
      <c r="C680" s="93"/>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94"/>
      <c r="BG680" s="94"/>
      <c r="BH680" s="94"/>
    </row>
    <row r="681" spans="1:60" ht="15.75" customHeight="1">
      <c r="A681" s="94"/>
      <c r="B681" s="93"/>
      <c r="C681" s="93"/>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94"/>
      <c r="BG681" s="94"/>
      <c r="BH681" s="94"/>
    </row>
    <row r="682" spans="1:60" ht="15.75" customHeight="1">
      <c r="A682" s="94"/>
      <c r="B682" s="93"/>
      <c r="C682" s="93"/>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94"/>
      <c r="BG682" s="94"/>
      <c r="BH682" s="94"/>
    </row>
    <row r="683" spans="1:60" ht="15.75" customHeight="1">
      <c r="A683" s="94"/>
      <c r="B683" s="93"/>
      <c r="C683" s="93"/>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94"/>
      <c r="BG683" s="94"/>
      <c r="BH683" s="94"/>
    </row>
    <row r="684" spans="1:60" ht="15.75" customHeight="1">
      <c r="A684" s="94"/>
      <c r="B684" s="93"/>
      <c r="C684" s="93"/>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94"/>
      <c r="BG684" s="94"/>
      <c r="BH684" s="94"/>
    </row>
    <row r="685" spans="1:60" ht="15.75" customHeight="1">
      <c r="A685" s="94"/>
      <c r="B685" s="93"/>
      <c r="C685" s="93"/>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94"/>
      <c r="BG685" s="94"/>
      <c r="BH685" s="94"/>
    </row>
    <row r="686" spans="1:60" ht="15.75" customHeight="1">
      <c r="A686" s="94"/>
      <c r="B686" s="93"/>
      <c r="C686" s="93"/>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94"/>
      <c r="BG686" s="94"/>
      <c r="BH686" s="94"/>
    </row>
    <row r="687" spans="1:60" ht="15.75" customHeight="1">
      <c r="A687" s="94"/>
      <c r="B687" s="93"/>
      <c r="C687" s="93"/>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94"/>
      <c r="BG687" s="94"/>
      <c r="BH687" s="94"/>
    </row>
    <row r="688" spans="1:60" ht="15.75" customHeight="1">
      <c r="A688" s="94"/>
      <c r="B688" s="93"/>
      <c r="C688" s="93"/>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94"/>
      <c r="BG688" s="94"/>
      <c r="BH688" s="94"/>
    </row>
    <row r="689" spans="1:60" ht="15.75" customHeight="1">
      <c r="A689" s="94"/>
      <c r="B689" s="93"/>
      <c r="C689" s="93"/>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94"/>
      <c r="BG689" s="94"/>
      <c r="BH689" s="94"/>
    </row>
    <row r="690" spans="1:60" ht="15.75" customHeight="1">
      <c r="A690" s="94"/>
      <c r="B690" s="93"/>
      <c r="C690" s="93"/>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94"/>
      <c r="BG690" s="94"/>
      <c r="BH690" s="94"/>
    </row>
    <row r="691" spans="1:60" ht="15.75" customHeight="1">
      <c r="A691" s="94"/>
      <c r="B691" s="93"/>
      <c r="C691" s="93"/>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94"/>
      <c r="BG691" s="94"/>
      <c r="BH691" s="94"/>
    </row>
    <row r="692" spans="1:60" ht="15.75" customHeight="1">
      <c r="A692" s="94"/>
      <c r="B692" s="93"/>
      <c r="C692" s="93"/>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94"/>
      <c r="BG692" s="94"/>
      <c r="BH692" s="94"/>
    </row>
    <row r="693" spans="1:60" ht="15.75" customHeight="1">
      <c r="A693" s="94"/>
      <c r="B693" s="93"/>
      <c r="C693" s="93"/>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94"/>
      <c r="BG693" s="94"/>
      <c r="BH693" s="94"/>
    </row>
    <row r="694" spans="1:60" ht="15.75" customHeight="1">
      <c r="A694" s="94"/>
      <c r="B694" s="93"/>
      <c r="C694" s="93"/>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94"/>
      <c r="BG694" s="94"/>
      <c r="BH694" s="94"/>
    </row>
    <row r="695" spans="1:60" ht="15.75" customHeight="1">
      <c r="A695" s="94"/>
      <c r="B695" s="93"/>
      <c r="C695" s="93"/>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94"/>
      <c r="BG695" s="94"/>
      <c r="BH695" s="94"/>
    </row>
    <row r="696" spans="1:60" ht="15.75" customHeight="1">
      <c r="A696" s="94"/>
      <c r="B696" s="93"/>
      <c r="C696" s="93"/>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94"/>
      <c r="BG696" s="94"/>
      <c r="BH696" s="94"/>
    </row>
    <row r="697" spans="1:60" ht="15.75" customHeight="1">
      <c r="A697" s="94"/>
      <c r="B697" s="93"/>
      <c r="C697" s="93"/>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94"/>
      <c r="BG697" s="94"/>
      <c r="BH697" s="94"/>
    </row>
    <row r="698" spans="1:60" ht="15.75" customHeight="1">
      <c r="A698" s="94"/>
      <c r="B698" s="93"/>
      <c r="C698" s="93"/>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94"/>
      <c r="BG698" s="94"/>
      <c r="BH698" s="94"/>
    </row>
    <row r="699" spans="1:60" ht="15.75" customHeight="1">
      <c r="A699" s="94"/>
      <c r="B699" s="93"/>
      <c r="C699" s="93"/>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94"/>
      <c r="BG699" s="94"/>
      <c r="BH699" s="94"/>
    </row>
    <row r="700" spans="1:60" ht="15.75" customHeight="1">
      <c r="A700" s="94"/>
      <c r="B700" s="93"/>
      <c r="C700" s="93"/>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94"/>
      <c r="BG700" s="94"/>
      <c r="BH700" s="94"/>
    </row>
    <row r="701" spans="1:60" ht="15.75" customHeight="1">
      <c r="A701" s="94"/>
      <c r="B701" s="93"/>
      <c r="C701" s="93"/>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94"/>
      <c r="BG701" s="94"/>
      <c r="BH701" s="94"/>
    </row>
    <row r="702" spans="1:60" ht="15.75" customHeight="1">
      <c r="A702" s="94"/>
      <c r="B702" s="93"/>
      <c r="C702" s="93"/>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94"/>
      <c r="BG702" s="94"/>
      <c r="BH702" s="94"/>
    </row>
    <row r="703" spans="1:60" ht="15.75" customHeight="1">
      <c r="A703" s="94"/>
      <c r="B703" s="93"/>
      <c r="C703" s="93"/>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94"/>
      <c r="BG703" s="94"/>
      <c r="BH703" s="94"/>
    </row>
    <row r="704" spans="1:60" ht="15.75" customHeight="1">
      <c r="A704" s="94"/>
      <c r="B704" s="93"/>
      <c r="C704" s="93"/>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94"/>
      <c r="BG704" s="94"/>
      <c r="BH704" s="94"/>
    </row>
    <row r="705" spans="1:60" ht="15.75" customHeight="1">
      <c r="A705" s="94"/>
      <c r="B705" s="93"/>
      <c r="C705" s="93"/>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94"/>
      <c r="BG705" s="94"/>
      <c r="BH705" s="94"/>
    </row>
    <row r="706" spans="1:60" ht="15.75" customHeight="1">
      <c r="A706" s="94"/>
      <c r="B706" s="93"/>
      <c r="C706" s="93"/>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94"/>
      <c r="BG706" s="94"/>
      <c r="BH706" s="94"/>
    </row>
    <row r="707" spans="1:60" ht="15.75" customHeight="1">
      <c r="A707" s="94"/>
      <c r="B707" s="93"/>
      <c r="C707" s="93"/>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94"/>
      <c r="BG707" s="94"/>
      <c r="BH707" s="94"/>
    </row>
    <row r="708" spans="1:60" ht="15.75" customHeight="1">
      <c r="A708" s="94"/>
      <c r="B708" s="93"/>
      <c r="C708" s="93"/>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94"/>
      <c r="BG708" s="94"/>
      <c r="BH708" s="94"/>
    </row>
    <row r="709" spans="1:60" ht="15.75" customHeight="1">
      <c r="A709" s="94"/>
      <c r="B709" s="93"/>
      <c r="C709" s="93"/>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94"/>
      <c r="BG709" s="94"/>
      <c r="BH709" s="94"/>
    </row>
    <row r="710" spans="1:60" ht="15.75" customHeight="1">
      <c r="A710" s="94"/>
      <c r="B710" s="93"/>
      <c r="C710" s="93"/>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94"/>
      <c r="BG710" s="94"/>
      <c r="BH710" s="94"/>
    </row>
    <row r="711" spans="1:60" ht="15.75" customHeight="1">
      <c r="A711" s="94"/>
      <c r="B711" s="93"/>
      <c r="C711" s="93"/>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94"/>
      <c r="BG711" s="94"/>
      <c r="BH711" s="94"/>
    </row>
    <row r="712" spans="1:60" ht="15.75" customHeight="1">
      <c r="A712" s="94"/>
      <c r="B712" s="93"/>
      <c r="C712" s="93"/>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94"/>
      <c r="BG712" s="94"/>
      <c r="BH712" s="94"/>
    </row>
    <row r="713" spans="1:60" ht="15.75" customHeight="1">
      <c r="A713" s="94"/>
      <c r="B713" s="93"/>
      <c r="C713" s="93"/>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94"/>
      <c r="BG713" s="94"/>
      <c r="BH713" s="94"/>
    </row>
    <row r="714" spans="1:60" ht="15.75" customHeight="1">
      <c r="A714" s="94"/>
      <c r="B714" s="93"/>
      <c r="C714" s="93"/>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94"/>
      <c r="BG714" s="94"/>
      <c r="BH714" s="94"/>
    </row>
    <row r="715" spans="1:60" ht="15.75" customHeight="1">
      <c r="A715" s="94"/>
      <c r="B715" s="93"/>
      <c r="C715" s="93"/>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94"/>
      <c r="BG715" s="94"/>
      <c r="BH715" s="94"/>
    </row>
    <row r="716" spans="1:60" ht="15.75" customHeight="1">
      <c r="A716" s="94"/>
      <c r="B716" s="93"/>
      <c r="C716" s="93"/>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94"/>
      <c r="BG716" s="94"/>
      <c r="BH716" s="94"/>
    </row>
    <row r="717" spans="1:60" ht="15.75" customHeight="1">
      <c r="A717" s="94"/>
      <c r="B717" s="93"/>
      <c r="C717" s="93"/>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94"/>
      <c r="BG717" s="94"/>
      <c r="BH717" s="94"/>
    </row>
    <row r="718" spans="1:60" ht="15.75" customHeight="1">
      <c r="A718" s="94"/>
      <c r="B718" s="93"/>
      <c r="C718" s="93"/>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94"/>
      <c r="BG718" s="94"/>
      <c r="BH718" s="94"/>
    </row>
    <row r="719" spans="1:60" ht="15.75" customHeight="1">
      <c r="A719" s="94"/>
      <c r="B719" s="93"/>
      <c r="C719" s="93"/>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94"/>
      <c r="BG719" s="94"/>
      <c r="BH719" s="94"/>
    </row>
    <row r="720" spans="1:60" ht="15.75" customHeight="1">
      <c r="A720" s="94"/>
      <c r="B720" s="93"/>
      <c r="C720" s="93"/>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94"/>
      <c r="BG720" s="94"/>
      <c r="BH720" s="94"/>
    </row>
    <row r="721" spans="1:60" ht="15.75" customHeight="1">
      <c r="A721" s="94"/>
      <c r="B721" s="93"/>
      <c r="C721" s="93"/>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94"/>
      <c r="BG721" s="94"/>
      <c r="BH721" s="94"/>
    </row>
    <row r="722" spans="1:60" ht="15.75" customHeight="1">
      <c r="A722" s="94"/>
      <c r="B722" s="93"/>
      <c r="C722" s="93"/>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94"/>
      <c r="BG722" s="94"/>
      <c r="BH722" s="94"/>
    </row>
    <row r="723" spans="1:60" ht="15.75" customHeight="1">
      <c r="A723" s="94"/>
      <c r="B723" s="93"/>
      <c r="C723" s="93"/>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94"/>
      <c r="BG723" s="94"/>
      <c r="BH723" s="94"/>
    </row>
    <row r="724" spans="1:60" ht="15.75" customHeight="1">
      <c r="A724" s="94"/>
      <c r="B724" s="93"/>
      <c r="C724" s="93"/>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94"/>
      <c r="BG724" s="94"/>
      <c r="BH724" s="94"/>
    </row>
    <row r="725" spans="1:60" ht="15.75" customHeight="1">
      <c r="A725" s="94"/>
      <c r="B725" s="93"/>
      <c r="C725" s="93"/>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94"/>
      <c r="BG725" s="94"/>
      <c r="BH725" s="94"/>
    </row>
    <row r="726" spans="1:60" ht="15.75" customHeight="1">
      <c r="A726" s="94"/>
      <c r="B726" s="93"/>
      <c r="C726" s="93"/>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94"/>
      <c r="BG726" s="94"/>
      <c r="BH726" s="94"/>
    </row>
    <row r="727" spans="1:60" ht="15.75" customHeight="1">
      <c r="A727" s="94"/>
      <c r="B727" s="93"/>
      <c r="C727" s="93"/>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94"/>
      <c r="BG727" s="94"/>
      <c r="BH727" s="94"/>
    </row>
    <row r="728" spans="1:60" ht="15.75" customHeight="1">
      <c r="A728" s="94"/>
      <c r="B728" s="93"/>
      <c r="C728" s="93"/>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94"/>
      <c r="BG728" s="94"/>
      <c r="BH728" s="94"/>
    </row>
    <row r="729" spans="1:60" ht="15.75" customHeight="1">
      <c r="A729" s="94"/>
      <c r="B729" s="93"/>
      <c r="C729" s="93"/>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94"/>
      <c r="BG729" s="94"/>
      <c r="BH729" s="94"/>
    </row>
    <row r="730" spans="1:60" ht="15.75" customHeight="1">
      <c r="A730" s="94"/>
      <c r="B730" s="93"/>
      <c r="C730" s="93"/>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94"/>
      <c r="BG730" s="94"/>
      <c r="BH730" s="94"/>
    </row>
    <row r="731" spans="1:60" ht="15.75" customHeight="1">
      <c r="A731" s="94"/>
      <c r="B731" s="93"/>
      <c r="C731" s="93"/>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94"/>
      <c r="BG731" s="94"/>
      <c r="BH731" s="94"/>
    </row>
    <row r="732" spans="1:60" ht="15.75" customHeight="1">
      <c r="A732" s="94"/>
      <c r="B732" s="93"/>
      <c r="C732" s="93"/>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94"/>
      <c r="BG732" s="94"/>
      <c r="BH732" s="94"/>
    </row>
    <row r="733" spans="1:60" ht="15.75" customHeight="1">
      <c r="A733" s="94"/>
      <c r="B733" s="93"/>
      <c r="C733" s="93"/>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94"/>
      <c r="BG733" s="94"/>
      <c r="BH733" s="94"/>
    </row>
    <row r="734" spans="1:60" ht="15.75" customHeight="1">
      <c r="A734" s="94"/>
      <c r="B734" s="93"/>
      <c r="C734" s="93"/>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94"/>
      <c r="BG734" s="94"/>
      <c r="BH734" s="94"/>
    </row>
    <row r="735" spans="1:60" ht="15.75" customHeight="1">
      <c r="A735" s="94"/>
      <c r="B735" s="93"/>
      <c r="C735" s="93"/>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94"/>
      <c r="BG735" s="94"/>
      <c r="BH735" s="94"/>
    </row>
    <row r="736" spans="1:60" ht="15.75" customHeight="1">
      <c r="A736" s="94"/>
      <c r="B736" s="93"/>
      <c r="C736" s="93"/>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94"/>
      <c r="BG736" s="94"/>
      <c r="BH736" s="94"/>
    </row>
    <row r="737" spans="1:60" ht="15.75" customHeight="1">
      <c r="A737" s="94"/>
      <c r="B737" s="93"/>
      <c r="C737" s="93"/>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94"/>
      <c r="BG737" s="94"/>
      <c r="BH737" s="94"/>
    </row>
    <row r="738" spans="1:60" ht="15.75" customHeight="1">
      <c r="A738" s="94"/>
      <c r="B738" s="93"/>
      <c r="C738" s="93"/>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94"/>
      <c r="BG738" s="94"/>
      <c r="BH738" s="94"/>
    </row>
    <row r="739" spans="1:60" ht="15.75" customHeight="1">
      <c r="A739" s="94"/>
      <c r="B739" s="93"/>
      <c r="C739" s="93"/>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94"/>
      <c r="BG739" s="94"/>
      <c r="BH739" s="94"/>
    </row>
    <row r="740" spans="1:60" ht="15.75" customHeight="1">
      <c r="A740" s="94"/>
      <c r="B740" s="93"/>
      <c r="C740" s="93"/>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94"/>
      <c r="BG740" s="94"/>
      <c r="BH740" s="94"/>
    </row>
    <row r="741" spans="1:60" ht="15.75" customHeight="1">
      <c r="A741" s="94"/>
      <c r="B741" s="93"/>
      <c r="C741" s="93"/>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94"/>
      <c r="BG741" s="94"/>
      <c r="BH741" s="94"/>
    </row>
    <row r="742" spans="1:60" ht="15.75" customHeight="1">
      <c r="A742" s="94"/>
      <c r="B742" s="93"/>
      <c r="C742" s="93"/>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94"/>
      <c r="BG742" s="94"/>
      <c r="BH742" s="94"/>
    </row>
    <row r="743" spans="1:60" ht="15.75" customHeight="1">
      <c r="A743" s="94"/>
      <c r="B743" s="93"/>
      <c r="C743" s="93"/>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94"/>
      <c r="BG743" s="94"/>
      <c r="BH743" s="94"/>
    </row>
    <row r="744" spans="1:60" ht="15.75" customHeight="1">
      <c r="A744" s="94"/>
      <c r="B744" s="93"/>
      <c r="C744" s="93"/>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94"/>
      <c r="BG744" s="94"/>
      <c r="BH744" s="94"/>
    </row>
    <row r="745" spans="1:60" ht="15.75" customHeight="1">
      <c r="A745" s="94"/>
      <c r="B745" s="93"/>
      <c r="C745" s="93"/>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94"/>
      <c r="BG745" s="94"/>
      <c r="BH745" s="94"/>
    </row>
    <row r="746" spans="1:60" ht="15.75" customHeight="1">
      <c r="A746" s="94"/>
      <c r="B746" s="93"/>
      <c r="C746" s="93"/>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94"/>
      <c r="BG746" s="94"/>
      <c r="BH746" s="94"/>
    </row>
    <row r="747" spans="1:60" ht="15.75" customHeight="1">
      <c r="A747" s="94"/>
      <c r="B747" s="93"/>
      <c r="C747" s="93"/>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94"/>
      <c r="BG747" s="94"/>
      <c r="BH747" s="94"/>
    </row>
    <row r="748" spans="1:60" ht="15.75" customHeight="1">
      <c r="A748" s="94"/>
      <c r="B748" s="93"/>
      <c r="C748" s="93"/>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94"/>
      <c r="BG748" s="94"/>
      <c r="BH748" s="94"/>
    </row>
    <row r="749" spans="1:60" ht="15.75" customHeight="1">
      <c r="A749" s="94"/>
      <c r="B749" s="93"/>
      <c r="C749" s="93"/>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94"/>
      <c r="BG749" s="94"/>
      <c r="BH749" s="94"/>
    </row>
    <row r="750" spans="1:60" ht="15.75" customHeight="1">
      <c r="A750" s="94"/>
      <c r="B750" s="93"/>
      <c r="C750" s="93"/>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94"/>
      <c r="BG750" s="94"/>
      <c r="BH750" s="94"/>
    </row>
    <row r="751" spans="1:60" ht="15.75" customHeight="1">
      <c r="A751" s="94"/>
      <c r="B751" s="93"/>
      <c r="C751" s="93"/>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94"/>
      <c r="BG751" s="94"/>
      <c r="BH751" s="94"/>
    </row>
    <row r="752" spans="1:60" ht="15.75" customHeight="1">
      <c r="A752" s="94"/>
      <c r="B752" s="93"/>
      <c r="C752" s="93"/>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94"/>
      <c r="BG752" s="94"/>
      <c r="BH752" s="94"/>
    </row>
    <row r="753" spans="1:60" ht="15.75" customHeight="1">
      <c r="A753" s="94"/>
      <c r="B753" s="93"/>
      <c r="C753" s="93"/>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94"/>
      <c r="BG753" s="94"/>
      <c r="BH753" s="94"/>
    </row>
    <row r="754" spans="1:60" ht="15.75" customHeight="1">
      <c r="A754" s="94"/>
      <c r="B754" s="93"/>
      <c r="C754" s="93"/>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94"/>
      <c r="BG754" s="94"/>
      <c r="BH754" s="94"/>
    </row>
    <row r="755" spans="1:60" ht="15.75" customHeight="1">
      <c r="A755" s="94"/>
      <c r="B755" s="93"/>
      <c r="C755" s="93"/>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94"/>
      <c r="BG755" s="94"/>
      <c r="BH755" s="94"/>
    </row>
    <row r="756" spans="1:60" ht="15.75" customHeight="1">
      <c r="A756" s="94"/>
      <c r="B756" s="93"/>
      <c r="C756" s="93"/>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94"/>
      <c r="BG756" s="94"/>
      <c r="BH756" s="94"/>
    </row>
    <row r="757" spans="1:60" ht="15.75" customHeight="1">
      <c r="A757" s="94"/>
      <c r="B757" s="93"/>
      <c r="C757" s="93"/>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94"/>
      <c r="BG757" s="94"/>
      <c r="BH757" s="94"/>
    </row>
    <row r="758" spans="1:60" ht="15.75" customHeight="1">
      <c r="A758" s="94"/>
      <c r="B758" s="93"/>
      <c r="C758" s="93"/>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94"/>
      <c r="BG758" s="94"/>
      <c r="BH758" s="94"/>
    </row>
    <row r="759" spans="1:60" ht="15.75" customHeight="1">
      <c r="A759" s="94"/>
      <c r="B759" s="93"/>
      <c r="C759" s="93"/>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94"/>
      <c r="BG759" s="94"/>
      <c r="BH759" s="94"/>
    </row>
    <row r="760" spans="1:60" ht="15.75" customHeight="1">
      <c r="A760" s="94"/>
      <c r="B760" s="93"/>
      <c r="C760" s="93"/>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94"/>
      <c r="BG760" s="94"/>
      <c r="BH760" s="94"/>
    </row>
    <row r="761" spans="1:60" ht="15.75" customHeight="1">
      <c r="A761" s="94"/>
      <c r="B761" s="93"/>
      <c r="C761" s="93"/>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94"/>
      <c r="BG761" s="94"/>
      <c r="BH761" s="94"/>
    </row>
    <row r="762" spans="1:60" ht="15.75" customHeight="1">
      <c r="A762" s="94"/>
      <c r="B762" s="93"/>
      <c r="C762" s="93"/>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94"/>
      <c r="BG762" s="94"/>
      <c r="BH762" s="94"/>
    </row>
    <row r="763" spans="1:60" ht="15.75" customHeight="1">
      <c r="A763" s="94"/>
      <c r="B763" s="93"/>
      <c r="C763" s="93"/>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94"/>
      <c r="BG763" s="94"/>
      <c r="BH763" s="94"/>
    </row>
    <row r="764" spans="1:60" ht="15.75" customHeight="1">
      <c r="A764" s="94"/>
      <c r="B764" s="93"/>
      <c r="C764" s="93"/>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94"/>
      <c r="BG764" s="94"/>
      <c r="BH764" s="94"/>
    </row>
    <row r="765" spans="1:60" ht="15.75" customHeight="1">
      <c r="A765" s="94"/>
      <c r="B765" s="93"/>
      <c r="C765" s="93"/>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94"/>
      <c r="BG765" s="94"/>
      <c r="BH765" s="94"/>
    </row>
    <row r="766" spans="1:60" ht="15.75" customHeight="1">
      <c r="A766" s="94"/>
      <c r="B766" s="93"/>
      <c r="C766" s="93"/>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94"/>
      <c r="BG766" s="94"/>
      <c r="BH766" s="94"/>
    </row>
    <row r="767" spans="1:60" ht="15.75" customHeight="1">
      <c r="A767" s="94"/>
      <c r="B767" s="93"/>
      <c r="C767" s="93"/>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94"/>
      <c r="BG767" s="94"/>
      <c r="BH767" s="94"/>
    </row>
    <row r="768" spans="1:60" ht="15.75" customHeight="1">
      <c r="A768" s="94"/>
      <c r="B768" s="93"/>
      <c r="C768" s="93"/>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94"/>
      <c r="BG768" s="94"/>
      <c r="BH768" s="94"/>
    </row>
    <row r="769" spans="1:60" ht="15.75" customHeight="1">
      <c r="A769" s="94"/>
      <c r="B769" s="93"/>
      <c r="C769" s="93"/>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94"/>
      <c r="BG769" s="94"/>
      <c r="BH769" s="94"/>
    </row>
    <row r="770" spans="1:60" ht="15.75" customHeight="1">
      <c r="A770" s="94"/>
      <c r="B770" s="93"/>
      <c r="C770" s="93"/>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94"/>
      <c r="BG770" s="94"/>
      <c r="BH770" s="94"/>
    </row>
    <row r="771" spans="1:60" ht="15.75" customHeight="1">
      <c r="A771" s="94"/>
      <c r="B771" s="93"/>
      <c r="C771" s="93"/>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94"/>
      <c r="BG771" s="94"/>
      <c r="BH771" s="94"/>
    </row>
    <row r="772" spans="1:60" ht="15.75" customHeight="1">
      <c r="A772" s="94"/>
      <c r="B772" s="93"/>
      <c r="C772" s="93"/>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94"/>
      <c r="BG772" s="94"/>
      <c r="BH772" s="94"/>
    </row>
    <row r="773" spans="1:60" ht="15.75" customHeight="1">
      <c r="A773" s="94"/>
      <c r="B773" s="93"/>
      <c r="C773" s="93"/>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94"/>
      <c r="BG773" s="94"/>
      <c r="BH773" s="94"/>
    </row>
    <row r="774" spans="1:60" ht="15.75" customHeight="1">
      <c r="A774" s="94"/>
      <c r="B774" s="93"/>
      <c r="C774" s="93"/>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94"/>
      <c r="BG774" s="94"/>
      <c r="BH774" s="94"/>
    </row>
    <row r="775" spans="1:60" ht="15.75" customHeight="1">
      <c r="A775" s="94"/>
      <c r="B775" s="93"/>
      <c r="C775" s="93"/>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94"/>
      <c r="BG775" s="94"/>
      <c r="BH775" s="94"/>
    </row>
    <row r="776" spans="1:60" ht="15.75" customHeight="1">
      <c r="A776" s="94"/>
      <c r="B776" s="93"/>
      <c r="C776" s="93"/>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94"/>
      <c r="BG776" s="94"/>
      <c r="BH776" s="94"/>
    </row>
    <row r="777" spans="1:60" ht="15.75" customHeight="1">
      <c r="A777" s="94"/>
      <c r="B777" s="93"/>
      <c r="C777" s="93"/>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94"/>
      <c r="BG777" s="94"/>
      <c r="BH777" s="94"/>
    </row>
    <row r="778" spans="1:60" ht="15.75" customHeight="1">
      <c r="A778" s="94"/>
      <c r="B778" s="93"/>
      <c r="C778" s="93"/>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94"/>
      <c r="BG778" s="94"/>
      <c r="BH778" s="94"/>
    </row>
    <row r="779" spans="1:60" ht="15.75" customHeight="1">
      <c r="A779" s="94"/>
      <c r="B779" s="93"/>
      <c r="C779" s="93"/>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94"/>
      <c r="BG779" s="94"/>
      <c r="BH779" s="94"/>
    </row>
    <row r="780" spans="1:60" ht="15.75" customHeight="1">
      <c r="A780" s="94"/>
      <c r="B780" s="93"/>
      <c r="C780" s="93"/>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94"/>
      <c r="BG780" s="94"/>
      <c r="BH780" s="94"/>
    </row>
    <row r="781" spans="1:60" ht="15.75" customHeight="1">
      <c r="A781" s="94"/>
      <c r="B781" s="93"/>
      <c r="C781" s="93"/>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94"/>
      <c r="BG781" s="94"/>
      <c r="BH781" s="94"/>
    </row>
    <row r="782" spans="1:60" ht="15.75" customHeight="1">
      <c r="A782" s="94"/>
      <c r="B782" s="93"/>
      <c r="C782" s="93"/>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94"/>
      <c r="BG782" s="94"/>
      <c r="BH782" s="94"/>
    </row>
    <row r="783" spans="1:60" ht="15.75" customHeight="1">
      <c r="A783" s="94"/>
      <c r="B783" s="93"/>
      <c r="C783" s="93"/>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94"/>
      <c r="BG783" s="94"/>
      <c r="BH783" s="94"/>
    </row>
    <row r="784" spans="1:60" ht="15.75" customHeight="1">
      <c r="A784" s="94"/>
      <c r="B784" s="93"/>
      <c r="C784" s="93"/>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94"/>
      <c r="BG784" s="94"/>
      <c r="BH784" s="94"/>
    </row>
    <row r="785" spans="1:60" ht="15.75" customHeight="1">
      <c r="A785" s="94"/>
      <c r="B785" s="93"/>
      <c r="C785" s="93"/>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94"/>
      <c r="BG785" s="94"/>
      <c r="BH785" s="94"/>
    </row>
    <row r="786" spans="1:60" ht="15.75" customHeight="1">
      <c r="A786" s="94"/>
      <c r="B786" s="93"/>
      <c r="C786" s="93"/>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94"/>
      <c r="BG786" s="94"/>
      <c r="BH786" s="94"/>
    </row>
    <row r="787" spans="1:60" ht="15.75" customHeight="1">
      <c r="A787" s="94"/>
      <c r="B787" s="93"/>
      <c r="C787" s="93"/>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94"/>
      <c r="BG787" s="94"/>
      <c r="BH787" s="94"/>
    </row>
    <row r="788" spans="1:60" ht="15.75" customHeight="1">
      <c r="A788" s="94"/>
      <c r="B788" s="93"/>
      <c r="C788" s="93"/>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94"/>
      <c r="BG788" s="94"/>
      <c r="BH788" s="94"/>
    </row>
    <row r="789" spans="1:60" ht="15.75" customHeight="1">
      <c r="A789" s="94"/>
      <c r="B789" s="93"/>
      <c r="C789" s="93"/>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94"/>
      <c r="BG789" s="94"/>
      <c r="BH789" s="94"/>
    </row>
    <row r="790" spans="1:60" ht="15.75" customHeight="1">
      <c r="A790" s="94"/>
      <c r="B790" s="93"/>
      <c r="C790" s="93"/>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94"/>
      <c r="BG790" s="94"/>
      <c r="BH790" s="94"/>
    </row>
    <row r="791" spans="1:60" ht="15.75" customHeight="1">
      <c r="A791" s="94"/>
      <c r="B791" s="93"/>
      <c r="C791" s="93"/>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94"/>
      <c r="BG791" s="94"/>
      <c r="BH791" s="94"/>
    </row>
    <row r="792" spans="1:60" ht="15.75" customHeight="1">
      <c r="A792" s="94"/>
      <c r="B792" s="93"/>
      <c r="C792" s="93"/>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94"/>
      <c r="BG792" s="94"/>
      <c r="BH792" s="94"/>
    </row>
    <row r="793" spans="1:60" ht="15.75" customHeight="1">
      <c r="A793" s="94"/>
      <c r="B793" s="93"/>
      <c r="C793" s="93"/>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94"/>
      <c r="BG793" s="94"/>
      <c r="BH793" s="94"/>
    </row>
    <row r="794" spans="1:60" ht="15.75" customHeight="1">
      <c r="A794" s="94"/>
      <c r="B794" s="93"/>
      <c r="C794" s="93"/>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94"/>
      <c r="BG794" s="94"/>
      <c r="BH794" s="94"/>
    </row>
    <row r="795" spans="1:60" ht="15.75" customHeight="1">
      <c r="A795" s="94"/>
      <c r="B795" s="93"/>
      <c r="C795" s="93"/>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94"/>
      <c r="BG795" s="94"/>
      <c r="BH795" s="94"/>
    </row>
    <row r="796" spans="1:60" ht="15.75" customHeight="1">
      <c r="A796" s="94"/>
      <c r="B796" s="93"/>
      <c r="C796" s="93"/>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94"/>
      <c r="BG796" s="94"/>
      <c r="BH796" s="94"/>
    </row>
    <row r="797" spans="1:60" ht="15.75" customHeight="1">
      <c r="A797" s="94"/>
      <c r="B797" s="93"/>
      <c r="C797" s="93"/>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94"/>
      <c r="BG797" s="94"/>
      <c r="BH797" s="94"/>
    </row>
    <row r="798" spans="1:60" ht="15.75" customHeight="1">
      <c r="A798" s="94"/>
      <c r="B798" s="93"/>
      <c r="C798" s="93"/>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94"/>
      <c r="BG798" s="94"/>
      <c r="BH798" s="94"/>
    </row>
    <row r="799" spans="1:60" ht="15.75" customHeight="1">
      <c r="A799" s="94"/>
      <c r="B799" s="93"/>
      <c r="C799" s="93"/>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94"/>
      <c r="BG799" s="94"/>
      <c r="BH799" s="94"/>
    </row>
    <row r="800" spans="1:60" ht="15.75" customHeight="1">
      <c r="A800" s="94"/>
      <c r="B800" s="93"/>
      <c r="C800" s="93"/>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94"/>
      <c r="BG800" s="94"/>
      <c r="BH800" s="94"/>
    </row>
    <row r="801" spans="1:60" ht="15.75" customHeight="1">
      <c r="A801" s="94"/>
      <c r="B801" s="93"/>
      <c r="C801" s="93"/>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94"/>
      <c r="BG801" s="94"/>
      <c r="BH801" s="94"/>
    </row>
    <row r="802" spans="1:60" ht="15.75" customHeight="1">
      <c r="A802" s="94"/>
      <c r="B802" s="93"/>
      <c r="C802" s="93"/>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94"/>
      <c r="BG802" s="94"/>
      <c r="BH802" s="94"/>
    </row>
    <row r="803" spans="1:60" ht="15.75" customHeight="1">
      <c r="A803" s="94"/>
      <c r="B803" s="93"/>
      <c r="C803" s="93"/>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94"/>
      <c r="BG803" s="94"/>
      <c r="BH803" s="94"/>
    </row>
    <row r="804" spans="1:60" ht="15.75" customHeight="1">
      <c r="A804" s="94"/>
      <c r="B804" s="93"/>
      <c r="C804" s="93"/>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94"/>
      <c r="BG804" s="94"/>
      <c r="BH804" s="94"/>
    </row>
    <row r="805" spans="1:60" ht="15.75" customHeight="1">
      <c r="A805" s="94"/>
      <c r="B805" s="93"/>
      <c r="C805" s="93"/>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94"/>
      <c r="BG805" s="94"/>
      <c r="BH805" s="94"/>
    </row>
    <row r="806" spans="1:60" ht="15.75" customHeight="1">
      <c r="A806" s="94"/>
      <c r="B806" s="93"/>
      <c r="C806" s="93"/>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94"/>
      <c r="BG806" s="94"/>
      <c r="BH806" s="94"/>
    </row>
    <row r="807" spans="1:60" ht="15.75" customHeight="1">
      <c r="A807" s="94"/>
      <c r="B807" s="93"/>
      <c r="C807" s="93"/>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94"/>
      <c r="BG807" s="94"/>
      <c r="BH807" s="94"/>
    </row>
    <row r="808" spans="1:60" ht="15.75" customHeight="1">
      <c r="A808" s="94"/>
      <c r="B808" s="93"/>
      <c r="C808" s="93"/>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94"/>
      <c r="BG808" s="94"/>
      <c r="BH808" s="94"/>
    </row>
    <row r="809" spans="1:60" ht="15.75" customHeight="1">
      <c r="A809" s="94"/>
      <c r="B809" s="93"/>
      <c r="C809" s="93"/>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94"/>
      <c r="BG809" s="94"/>
      <c r="BH809" s="94"/>
    </row>
    <row r="810" spans="1:60" ht="15.75" customHeight="1">
      <c r="A810" s="94"/>
      <c r="B810" s="93"/>
      <c r="C810" s="93"/>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94"/>
      <c r="BG810" s="94"/>
      <c r="BH810" s="94"/>
    </row>
    <row r="811" spans="1:60" ht="15.75" customHeight="1">
      <c r="A811" s="94"/>
      <c r="B811" s="93"/>
      <c r="C811" s="93"/>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94"/>
      <c r="BG811" s="94"/>
      <c r="BH811" s="94"/>
    </row>
    <row r="812" spans="1:60" ht="15.75" customHeight="1">
      <c r="A812" s="94"/>
      <c r="B812" s="93"/>
      <c r="C812" s="93"/>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94"/>
      <c r="BG812" s="94"/>
      <c r="BH812" s="94"/>
    </row>
    <row r="813" spans="1:60" ht="15.75" customHeight="1">
      <c r="A813" s="94"/>
      <c r="B813" s="93"/>
      <c r="C813" s="93"/>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94"/>
      <c r="BG813" s="94"/>
      <c r="BH813" s="94"/>
    </row>
    <row r="814" spans="1:60" ht="15.75" customHeight="1">
      <c r="A814" s="94"/>
      <c r="B814" s="93"/>
      <c r="C814" s="93"/>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94"/>
      <c r="BG814" s="94"/>
      <c r="BH814" s="94"/>
    </row>
    <row r="815" spans="1:60" ht="15.75" customHeight="1">
      <c r="A815" s="94"/>
      <c r="B815" s="93"/>
      <c r="C815" s="93"/>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94"/>
      <c r="BG815" s="94"/>
      <c r="BH815" s="94"/>
    </row>
    <row r="816" spans="1:60" ht="15.75" customHeight="1">
      <c r="A816" s="94"/>
      <c r="B816" s="93"/>
      <c r="C816" s="93"/>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94"/>
      <c r="BG816" s="94"/>
      <c r="BH816" s="94"/>
    </row>
    <row r="817" spans="1:60" ht="15.75" customHeight="1">
      <c r="A817" s="94"/>
      <c r="B817" s="93"/>
      <c r="C817" s="93"/>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94"/>
      <c r="BG817" s="94"/>
      <c r="BH817" s="94"/>
    </row>
    <row r="818" spans="1:60" ht="15.75" customHeight="1">
      <c r="A818" s="94"/>
      <c r="B818" s="93"/>
      <c r="C818" s="93"/>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94"/>
      <c r="BG818" s="94"/>
      <c r="BH818" s="94"/>
    </row>
    <row r="819" spans="1:60" ht="15.75" customHeight="1">
      <c r="A819" s="94"/>
      <c r="B819" s="93"/>
      <c r="C819" s="93"/>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94"/>
      <c r="BG819" s="94"/>
      <c r="BH819" s="94"/>
    </row>
    <row r="820" spans="1:60" ht="15.75" customHeight="1">
      <c r="A820" s="94"/>
      <c r="B820" s="93"/>
      <c r="C820" s="93"/>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94"/>
      <c r="BG820" s="94"/>
      <c r="BH820" s="94"/>
    </row>
    <row r="821" spans="1:60" ht="15.75" customHeight="1">
      <c r="A821" s="94"/>
      <c r="B821" s="93"/>
      <c r="C821" s="93"/>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94"/>
      <c r="BG821" s="94"/>
      <c r="BH821" s="94"/>
    </row>
    <row r="822" spans="1:60" ht="15.75" customHeight="1">
      <c r="A822" s="94"/>
      <c r="B822" s="93"/>
      <c r="C822" s="93"/>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94"/>
      <c r="BG822" s="94"/>
      <c r="BH822" s="94"/>
    </row>
    <row r="823" spans="1:60" ht="15.75" customHeight="1">
      <c r="A823" s="94"/>
      <c r="B823" s="93"/>
      <c r="C823" s="93"/>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94"/>
      <c r="BG823" s="94"/>
      <c r="BH823" s="94"/>
    </row>
    <row r="824" spans="1:60" ht="15.75" customHeight="1">
      <c r="A824" s="94"/>
      <c r="B824" s="93"/>
      <c r="C824" s="93"/>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94"/>
      <c r="BG824" s="94"/>
      <c r="BH824" s="94"/>
    </row>
    <row r="825" spans="1:60" ht="15.75" customHeight="1">
      <c r="A825" s="94"/>
      <c r="B825" s="93"/>
      <c r="C825" s="93"/>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94"/>
      <c r="BG825" s="94"/>
      <c r="BH825" s="94"/>
    </row>
    <row r="826" spans="1:60" ht="15.75" customHeight="1">
      <c r="A826" s="94"/>
      <c r="B826" s="93"/>
      <c r="C826" s="93"/>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94"/>
      <c r="BG826" s="94"/>
      <c r="BH826" s="94"/>
    </row>
    <row r="827" spans="1:60" ht="15.75" customHeight="1">
      <c r="A827" s="94"/>
      <c r="B827" s="93"/>
      <c r="C827" s="93"/>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94"/>
      <c r="BG827" s="94"/>
      <c r="BH827" s="94"/>
    </row>
    <row r="828" spans="1:60" ht="15.75" customHeight="1">
      <c r="A828" s="94"/>
      <c r="B828" s="93"/>
      <c r="C828" s="93"/>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94"/>
      <c r="BG828" s="94"/>
      <c r="BH828" s="94"/>
    </row>
    <row r="829" spans="1:60" ht="15.75" customHeight="1">
      <c r="A829" s="94"/>
      <c r="B829" s="93"/>
      <c r="C829" s="93"/>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94"/>
      <c r="BG829" s="94"/>
      <c r="BH829" s="94"/>
    </row>
    <row r="830" spans="1:60" ht="15.75" customHeight="1">
      <c r="A830" s="94"/>
      <c r="B830" s="93"/>
      <c r="C830" s="93"/>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94"/>
      <c r="BG830" s="94"/>
      <c r="BH830" s="94"/>
    </row>
    <row r="831" spans="1:60" ht="15.75" customHeight="1">
      <c r="A831" s="94"/>
      <c r="B831" s="93"/>
      <c r="C831" s="93"/>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94"/>
      <c r="BG831" s="94"/>
      <c r="BH831" s="94"/>
    </row>
    <row r="832" spans="1:60" ht="15.75" customHeight="1">
      <c r="A832" s="94"/>
      <c r="B832" s="93"/>
      <c r="C832" s="93"/>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94"/>
      <c r="BG832" s="94"/>
      <c r="BH832" s="94"/>
    </row>
    <row r="833" spans="1:60" ht="15.75" customHeight="1">
      <c r="A833" s="94"/>
      <c r="B833" s="93"/>
      <c r="C833" s="93"/>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94"/>
      <c r="BG833" s="94"/>
      <c r="BH833" s="94"/>
    </row>
    <row r="834" spans="1:60" ht="15.75" customHeight="1">
      <c r="A834" s="94"/>
      <c r="B834" s="93"/>
      <c r="C834" s="93"/>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94"/>
      <c r="BG834" s="94"/>
      <c r="BH834" s="94"/>
    </row>
    <row r="835" spans="1:60" ht="15.75" customHeight="1">
      <c r="A835" s="94"/>
      <c r="B835" s="93"/>
      <c r="C835" s="93"/>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94"/>
      <c r="BG835" s="94"/>
      <c r="BH835" s="94"/>
    </row>
    <row r="836" spans="1:60" ht="15.75" customHeight="1">
      <c r="A836" s="94"/>
      <c r="B836" s="93"/>
      <c r="C836" s="93"/>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94"/>
      <c r="BG836" s="94"/>
      <c r="BH836" s="94"/>
    </row>
    <row r="837" spans="1:60" ht="15.75" customHeight="1">
      <c r="A837" s="94"/>
      <c r="B837" s="93"/>
      <c r="C837" s="93"/>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94"/>
      <c r="BG837" s="94"/>
      <c r="BH837" s="94"/>
    </row>
    <row r="838" spans="1:60" ht="15.75" customHeight="1">
      <c r="A838" s="94"/>
      <c r="B838" s="93"/>
      <c r="C838" s="93"/>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94"/>
      <c r="BG838" s="94"/>
      <c r="BH838" s="94"/>
    </row>
    <row r="839" spans="1:60" ht="15.75" customHeight="1">
      <c r="A839" s="94"/>
      <c r="B839" s="93"/>
      <c r="C839" s="93"/>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94"/>
      <c r="BG839" s="94"/>
      <c r="BH839" s="94"/>
    </row>
    <row r="840" spans="1:60" ht="15.75" customHeight="1">
      <c r="A840" s="94"/>
      <c r="B840" s="93"/>
      <c r="C840" s="93"/>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94"/>
      <c r="BG840" s="94"/>
      <c r="BH840" s="94"/>
    </row>
    <row r="841" spans="1:60" ht="15.75" customHeight="1">
      <c r="A841" s="94"/>
      <c r="B841" s="93"/>
      <c r="C841" s="93"/>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94"/>
      <c r="BG841" s="94"/>
      <c r="BH841" s="94"/>
    </row>
    <row r="842" spans="1:60" ht="15.75" customHeight="1">
      <c r="A842" s="94"/>
      <c r="B842" s="93"/>
      <c r="C842" s="93"/>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94"/>
      <c r="BG842" s="94"/>
      <c r="BH842" s="94"/>
    </row>
    <row r="843" spans="1:60" ht="15.75" customHeight="1">
      <c r="A843" s="94"/>
      <c r="B843" s="93"/>
      <c r="C843" s="93"/>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94"/>
      <c r="BG843" s="94"/>
      <c r="BH843" s="94"/>
    </row>
    <row r="844" spans="1:60" ht="15.75" customHeight="1">
      <c r="A844" s="94"/>
      <c r="B844" s="93"/>
      <c r="C844" s="93"/>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94"/>
      <c r="BG844" s="94"/>
      <c r="BH844" s="94"/>
    </row>
    <row r="845" spans="1:60" ht="15.75" customHeight="1">
      <c r="A845" s="94"/>
      <c r="B845" s="93"/>
      <c r="C845" s="93"/>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94"/>
      <c r="BG845" s="94"/>
      <c r="BH845" s="94"/>
    </row>
    <row r="846" spans="1:60" ht="15.75" customHeight="1">
      <c r="A846" s="94"/>
      <c r="B846" s="93"/>
      <c r="C846" s="93"/>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94"/>
      <c r="BG846" s="94"/>
      <c r="BH846" s="94"/>
    </row>
    <row r="847" spans="1:60" ht="15.75" customHeight="1">
      <c r="A847" s="94"/>
      <c r="B847" s="93"/>
      <c r="C847" s="93"/>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94"/>
      <c r="BG847" s="94"/>
      <c r="BH847" s="94"/>
    </row>
    <row r="848" spans="1:60" ht="15.75" customHeight="1">
      <c r="A848" s="94"/>
      <c r="B848" s="93"/>
      <c r="C848" s="93"/>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94"/>
      <c r="BG848" s="94"/>
      <c r="BH848" s="94"/>
    </row>
    <row r="849" spans="1:60" ht="15.75" customHeight="1">
      <c r="A849" s="94"/>
      <c r="B849" s="93"/>
      <c r="C849" s="93"/>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94"/>
      <c r="BG849" s="94"/>
      <c r="BH849" s="94"/>
    </row>
    <row r="850" spans="1:60" ht="15.75" customHeight="1">
      <c r="A850" s="94"/>
      <c r="B850" s="93"/>
      <c r="C850" s="93"/>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94"/>
      <c r="BG850" s="94"/>
      <c r="BH850" s="94"/>
    </row>
    <row r="851" spans="1:60" ht="15.75" customHeight="1">
      <c r="A851" s="94"/>
      <c r="B851" s="93"/>
      <c r="C851" s="93"/>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94"/>
      <c r="BG851" s="94"/>
      <c r="BH851" s="94"/>
    </row>
    <row r="852" spans="1:60" ht="15.75" customHeight="1">
      <c r="A852" s="94"/>
      <c r="B852" s="93"/>
      <c r="C852" s="93"/>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94"/>
      <c r="BG852" s="94"/>
      <c r="BH852" s="94"/>
    </row>
    <row r="853" spans="1:60" ht="15.75" customHeight="1">
      <c r="A853" s="94"/>
      <c r="B853" s="93"/>
      <c r="C853" s="93"/>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94"/>
      <c r="BG853" s="94"/>
      <c r="BH853" s="94"/>
    </row>
    <row r="854" spans="1:60" ht="15.75" customHeight="1">
      <c r="A854" s="94"/>
      <c r="B854" s="93"/>
      <c r="C854" s="93"/>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94"/>
      <c r="BG854" s="94"/>
      <c r="BH854" s="94"/>
    </row>
    <row r="855" spans="1:60" ht="15.75" customHeight="1">
      <c r="A855" s="94"/>
      <c r="B855" s="93"/>
      <c r="C855" s="93"/>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94"/>
      <c r="BG855" s="94"/>
      <c r="BH855" s="94"/>
    </row>
    <row r="856" spans="1:60" ht="15.75" customHeight="1">
      <c r="A856" s="94"/>
      <c r="B856" s="93"/>
      <c r="C856" s="93"/>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94"/>
      <c r="BG856" s="94"/>
      <c r="BH856" s="94"/>
    </row>
    <row r="857" spans="1:60" ht="15.75" customHeight="1">
      <c r="A857" s="94"/>
      <c r="B857" s="93"/>
      <c r="C857" s="93"/>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94"/>
      <c r="BG857" s="94"/>
      <c r="BH857" s="94"/>
    </row>
    <row r="858" spans="1:60" ht="15.75" customHeight="1">
      <c r="A858" s="94"/>
      <c r="B858" s="93"/>
      <c r="C858" s="93"/>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94"/>
      <c r="BG858" s="94"/>
      <c r="BH858" s="94"/>
    </row>
    <row r="859" spans="1:60" ht="15.75" customHeight="1">
      <c r="A859" s="94"/>
      <c r="B859" s="93"/>
      <c r="C859" s="93"/>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94"/>
      <c r="BG859" s="94"/>
      <c r="BH859" s="94"/>
    </row>
    <row r="860" spans="1:60" ht="15.75" customHeight="1">
      <c r="A860" s="94"/>
      <c r="B860" s="93"/>
      <c r="C860" s="93"/>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94"/>
      <c r="BG860" s="94"/>
      <c r="BH860" s="94"/>
    </row>
    <row r="861" spans="1:60" ht="15.75" customHeight="1">
      <c r="A861" s="94"/>
      <c r="B861" s="93"/>
      <c r="C861" s="93"/>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94"/>
      <c r="BG861" s="94"/>
      <c r="BH861" s="94"/>
    </row>
    <row r="862" spans="1:60" ht="15.75" customHeight="1">
      <c r="A862" s="94"/>
      <c r="B862" s="93"/>
      <c r="C862" s="93"/>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94"/>
      <c r="BG862" s="94"/>
      <c r="BH862" s="94"/>
    </row>
    <row r="863" spans="1:60" ht="15.75" customHeight="1">
      <c r="A863" s="94"/>
      <c r="B863" s="93"/>
      <c r="C863" s="93"/>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94"/>
      <c r="BG863" s="94"/>
      <c r="BH863" s="94"/>
    </row>
    <row r="864" spans="1:60" ht="15.75" customHeight="1">
      <c r="A864" s="94"/>
      <c r="B864" s="93"/>
      <c r="C864" s="93"/>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94"/>
      <c r="BG864" s="94"/>
      <c r="BH864" s="94"/>
    </row>
    <row r="865" spans="1:60" ht="15.75" customHeight="1">
      <c r="A865" s="94"/>
      <c r="B865" s="93"/>
      <c r="C865" s="93"/>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94"/>
      <c r="BG865" s="94"/>
      <c r="BH865" s="94"/>
    </row>
    <row r="866" spans="1:60" ht="15.75" customHeight="1">
      <c r="A866" s="94"/>
      <c r="B866" s="93"/>
      <c r="C866" s="93"/>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94"/>
      <c r="BG866" s="94"/>
      <c r="BH866" s="94"/>
    </row>
    <row r="867" spans="1:60" ht="15.75" customHeight="1">
      <c r="A867" s="94"/>
      <c r="B867" s="93"/>
      <c r="C867" s="93"/>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94"/>
      <c r="BG867" s="94"/>
      <c r="BH867" s="94"/>
    </row>
    <row r="868" spans="1:60" ht="15.75" customHeight="1">
      <c r="A868" s="94"/>
      <c r="B868" s="93"/>
      <c r="C868" s="93"/>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94"/>
      <c r="BG868" s="94"/>
      <c r="BH868" s="94"/>
    </row>
    <row r="869" spans="1:60" ht="15.75" customHeight="1">
      <c r="A869" s="94"/>
      <c r="B869" s="93"/>
      <c r="C869" s="93"/>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94"/>
      <c r="BG869" s="94"/>
      <c r="BH869" s="94"/>
    </row>
    <row r="870" spans="1:60" ht="15.75" customHeight="1">
      <c r="A870" s="94"/>
      <c r="B870" s="93"/>
      <c r="C870" s="93"/>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94"/>
      <c r="BG870" s="94"/>
      <c r="BH870" s="94"/>
    </row>
    <row r="871" spans="1:60" ht="15.75" customHeight="1">
      <c r="A871" s="94"/>
      <c r="B871" s="93"/>
      <c r="C871" s="93"/>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94"/>
      <c r="BG871" s="94"/>
      <c r="BH871" s="94"/>
    </row>
    <row r="872" spans="1:60" ht="15.75" customHeight="1">
      <c r="A872" s="94"/>
      <c r="B872" s="93"/>
      <c r="C872" s="93"/>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94"/>
      <c r="BG872" s="94"/>
      <c r="BH872" s="94"/>
    </row>
    <row r="873" spans="1:60" ht="15.75" customHeight="1">
      <c r="A873" s="94"/>
      <c r="B873" s="93"/>
      <c r="C873" s="93"/>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94"/>
      <c r="BG873" s="94"/>
      <c r="BH873" s="94"/>
    </row>
    <row r="874" spans="1:60" ht="15.75" customHeight="1">
      <c r="A874" s="94"/>
      <c r="B874" s="93"/>
      <c r="C874" s="93"/>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94"/>
      <c r="BG874" s="94"/>
      <c r="BH874" s="94"/>
    </row>
    <row r="875" spans="1:60" ht="15.75" customHeight="1">
      <c r="A875" s="94"/>
      <c r="B875" s="93"/>
      <c r="C875" s="93"/>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94"/>
      <c r="BG875" s="94"/>
      <c r="BH875" s="94"/>
    </row>
    <row r="876" spans="1:60" ht="15.75" customHeight="1">
      <c r="A876" s="94"/>
      <c r="B876" s="93"/>
      <c r="C876" s="93"/>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94"/>
      <c r="BG876" s="94"/>
      <c r="BH876" s="94"/>
    </row>
    <row r="877" spans="1:60" ht="15.75" customHeight="1">
      <c r="A877" s="94"/>
      <c r="B877" s="93"/>
      <c r="C877" s="93"/>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94"/>
      <c r="BG877" s="94"/>
      <c r="BH877" s="94"/>
    </row>
    <row r="878" spans="1:60" ht="15.75" customHeight="1">
      <c r="A878" s="94"/>
      <c r="B878" s="93"/>
      <c r="C878" s="93"/>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94"/>
      <c r="BG878" s="94"/>
      <c r="BH878" s="94"/>
    </row>
    <row r="879" spans="1:60" ht="15.75" customHeight="1">
      <c r="A879" s="94"/>
      <c r="B879" s="93"/>
      <c r="C879" s="93"/>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94"/>
      <c r="BG879" s="94"/>
      <c r="BH879" s="94"/>
    </row>
    <row r="880" spans="1:60" ht="15.75" customHeight="1">
      <c r="A880" s="94"/>
      <c r="B880" s="93"/>
      <c r="C880" s="93"/>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94"/>
      <c r="BG880" s="94"/>
      <c r="BH880" s="94"/>
    </row>
    <row r="881" spans="1:60" ht="15.75" customHeight="1">
      <c r="A881" s="94"/>
      <c r="B881" s="93"/>
      <c r="C881" s="93"/>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94"/>
      <c r="BG881" s="94"/>
      <c r="BH881" s="94"/>
    </row>
    <row r="882" spans="1:60" ht="15.75" customHeight="1">
      <c r="A882" s="94"/>
      <c r="B882" s="93"/>
      <c r="C882" s="93"/>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94"/>
      <c r="BG882" s="94"/>
      <c r="BH882" s="94"/>
    </row>
    <row r="883" spans="1:60" ht="15.75" customHeight="1">
      <c r="A883" s="94"/>
      <c r="B883" s="93"/>
      <c r="C883" s="93"/>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94"/>
      <c r="BG883" s="94"/>
      <c r="BH883" s="94"/>
    </row>
    <row r="884" spans="1:60" ht="15.75" customHeight="1">
      <c r="A884" s="94"/>
      <c r="B884" s="93"/>
      <c r="C884" s="93"/>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94"/>
      <c r="BG884" s="94"/>
      <c r="BH884" s="94"/>
    </row>
    <row r="885" spans="1:60" ht="15.75" customHeight="1">
      <c r="A885" s="94"/>
      <c r="B885" s="93"/>
      <c r="C885" s="93"/>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94"/>
      <c r="BG885" s="94"/>
      <c r="BH885" s="94"/>
    </row>
    <row r="886" spans="1:60" ht="15.75" customHeight="1">
      <c r="A886" s="94"/>
      <c r="B886" s="93"/>
      <c r="C886" s="93"/>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94"/>
      <c r="BG886" s="94"/>
      <c r="BH886" s="94"/>
    </row>
    <row r="887" spans="1:60" ht="15.75" customHeight="1">
      <c r="A887" s="94"/>
      <c r="B887" s="93"/>
      <c r="C887" s="93"/>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94"/>
      <c r="BG887" s="94"/>
      <c r="BH887" s="94"/>
    </row>
    <row r="888" spans="1:60" ht="15.75" customHeight="1">
      <c r="A888" s="94"/>
      <c r="B888" s="93"/>
      <c r="C888" s="93"/>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94"/>
      <c r="BG888" s="94"/>
      <c r="BH888" s="94"/>
    </row>
    <row r="889" spans="1:60" ht="15.75" customHeight="1">
      <c r="A889" s="94"/>
      <c r="B889" s="93"/>
      <c r="C889" s="93"/>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94"/>
      <c r="BG889" s="94"/>
      <c r="BH889" s="94"/>
    </row>
    <row r="890" spans="1:60" ht="15.75" customHeight="1">
      <c r="A890" s="94"/>
      <c r="B890" s="93"/>
      <c r="C890" s="93"/>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94"/>
      <c r="BG890" s="94"/>
      <c r="BH890" s="94"/>
    </row>
    <row r="891" spans="1:60" ht="15.75" customHeight="1">
      <c r="A891" s="94"/>
      <c r="B891" s="93"/>
      <c r="C891" s="93"/>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94"/>
      <c r="BG891" s="94"/>
      <c r="BH891" s="94"/>
    </row>
    <row r="892" spans="1:60" ht="15.75" customHeight="1">
      <c r="A892" s="94"/>
      <c r="B892" s="93"/>
      <c r="C892" s="93"/>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94"/>
      <c r="BG892" s="94"/>
      <c r="BH892" s="94"/>
    </row>
    <row r="893" spans="1:60" ht="15.75" customHeight="1">
      <c r="A893" s="94"/>
      <c r="B893" s="93"/>
      <c r="C893" s="93"/>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94"/>
      <c r="BG893" s="94"/>
      <c r="BH893" s="94"/>
    </row>
    <row r="894" spans="1:60" ht="15.75" customHeight="1">
      <c r="A894" s="94"/>
      <c r="B894" s="93"/>
      <c r="C894" s="93"/>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94"/>
      <c r="BG894" s="94"/>
      <c r="BH894" s="94"/>
    </row>
    <row r="895" spans="1:60" ht="15.75" customHeight="1">
      <c r="A895" s="94"/>
      <c r="B895" s="93"/>
      <c r="C895" s="93"/>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94"/>
      <c r="BG895" s="94"/>
      <c r="BH895" s="94"/>
    </row>
    <row r="896" spans="1:60" ht="15.75" customHeight="1">
      <c r="A896" s="94"/>
      <c r="B896" s="93"/>
      <c r="C896" s="93"/>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94"/>
      <c r="BG896" s="94"/>
      <c r="BH896" s="94"/>
    </row>
    <row r="897" spans="1:60" ht="15.75" customHeight="1">
      <c r="A897" s="94"/>
      <c r="B897" s="93"/>
      <c r="C897" s="93"/>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94"/>
      <c r="BG897" s="94"/>
      <c r="BH897" s="94"/>
    </row>
    <row r="898" spans="1:60" ht="15.75" customHeight="1">
      <c r="A898" s="94"/>
      <c r="B898" s="93"/>
      <c r="C898" s="93"/>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94"/>
      <c r="BG898" s="94"/>
      <c r="BH898" s="94"/>
    </row>
    <row r="899" spans="1:60" ht="15.75" customHeight="1">
      <c r="A899" s="94"/>
      <c r="B899" s="93"/>
      <c r="C899" s="93"/>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94"/>
      <c r="BG899" s="94"/>
      <c r="BH899" s="94"/>
    </row>
    <row r="900" spans="1:60" ht="15.75" customHeight="1">
      <c r="A900" s="94"/>
      <c r="B900" s="93"/>
      <c r="C900" s="93"/>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94"/>
      <c r="BG900" s="94"/>
      <c r="BH900" s="94"/>
    </row>
    <row r="901" spans="1:60" ht="15.75" customHeight="1">
      <c r="A901" s="94"/>
      <c r="B901" s="93"/>
      <c r="C901" s="93"/>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94"/>
      <c r="BG901" s="94"/>
      <c r="BH901" s="94"/>
    </row>
    <row r="902" spans="1:60" ht="15.75" customHeight="1">
      <c r="A902" s="94"/>
      <c r="B902" s="93"/>
      <c r="C902" s="93"/>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94"/>
      <c r="BG902" s="94"/>
      <c r="BH902" s="94"/>
    </row>
    <row r="903" spans="1:60" ht="15.75" customHeight="1">
      <c r="A903" s="94"/>
      <c r="B903" s="93"/>
      <c r="C903" s="93"/>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94"/>
      <c r="BG903" s="94"/>
      <c r="BH903" s="94"/>
    </row>
    <row r="904" spans="1:60" ht="15.75" customHeight="1">
      <c r="A904" s="94"/>
      <c r="B904" s="93"/>
      <c r="C904" s="93"/>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94"/>
      <c r="BG904" s="94"/>
      <c r="BH904" s="94"/>
    </row>
    <row r="905" spans="1:60" ht="15.75" customHeight="1">
      <c r="A905" s="94"/>
      <c r="B905" s="93"/>
      <c r="C905" s="93"/>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94"/>
      <c r="BG905" s="94"/>
      <c r="BH905" s="94"/>
    </row>
    <row r="906" spans="1:60" ht="15.75" customHeight="1">
      <c r="A906" s="94"/>
      <c r="B906" s="93"/>
      <c r="C906" s="93"/>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94"/>
      <c r="BG906" s="94"/>
      <c r="BH906" s="94"/>
    </row>
    <row r="907" spans="1:60" ht="15.75" customHeight="1">
      <c r="A907" s="94"/>
      <c r="B907" s="93"/>
      <c r="C907" s="93"/>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94"/>
      <c r="BG907" s="94"/>
      <c r="BH907" s="94"/>
    </row>
    <row r="908" spans="1:60" ht="15.75" customHeight="1">
      <c r="A908" s="94"/>
      <c r="B908" s="93"/>
      <c r="C908" s="93"/>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94"/>
      <c r="BG908" s="94"/>
      <c r="BH908" s="94"/>
    </row>
    <row r="909" spans="1:60" ht="15.75" customHeight="1">
      <c r="A909" s="94"/>
      <c r="B909" s="93"/>
      <c r="C909" s="93"/>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94"/>
      <c r="BG909" s="94"/>
      <c r="BH909" s="94"/>
    </row>
    <row r="910" spans="1:60" ht="15.75" customHeight="1">
      <c r="A910" s="94"/>
      <c r="B910" s="93"/>
      <c r="C910" s="93"/>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94"/>
      <c r="BG910" s="94"/>
      <c r="BH910" s="94"/>
    </row>
    <row r="911" spans="1:60" ht="15.75" customHeight="1">
      <c r="A911" s="94"/>
      <c r="B911" s="93"/>
      <c r="C911" s="93"/>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94"/>
      <c r="BG911" s="94"/>
      <c r="BH911" s="94"/>
    </row>
    <row r="912" spans="1:60" ht="15.75" customHeight="1">
      <c r="A912" s="94"/>
      <c r="B912" s="93"/>
      <c r="C912" s="93"/>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94"/>
      <c r="BG912" s="94"/>
      <c r="BH912" s="94"/>
    </row>
    <row r="913" spans="1:60" ht="15.75" customHeight="1">
      <c r="A913" s="94"/>
      <c r="B913" s="93"/>
      <c r="C913" s="93"/>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94"/>
      <c r="BG913" s="94"/>
      <c r="BH913" s="94"/>
    </row>
    <row r="914" spans="1:60" ht="15.75" customHeight="1">
      <c r="A914" s="94"/>
      <c r="B914" s="93"/>
      <c r="C914" s="93"/>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94"/>
      <c r="BG914" s="94"/>
      <c r="BH914" s="94"/>
    </row>
    <row r="915" spans="1:60" ht="15.75" customHeight="1">
      <c r="A915" s="94"/>
      <c r="B915" s="93"/>
      <c r="C915" s="93"/>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94"/>
      <c r="BG915" s="94"/>
      <c r="BH915" s="94"/>
    </row>
    <row r="916" spans="1:60" ht="15.75" customHeight="1">
      <c r="A916" s="94"/>
      <c r="B916" s="93"/>
      <c r="C916" s="93"/>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94"/>
      <c r="BG916" s="94"/>
      <c r="BH916" s="94"/>
    </row>
    <row r="917" spans="1:60" ht="15.75" customHeight="1">
      <c r="A917" s="94"/>
      <c r="B917" s="93"/>
      <c r="C917" s="93"/>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94"/>
      <c r="BG917" s="94"/>
      <c r="BH917" s="94"/>
    </row>
    <row r="918" spans="1:60" ht="15.75" customHeight="1">
      <c r="A918" s="94"/>
      <c r="B918" s="93"/>
      <c r="C918" s="93"/>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94"/>
      <c r="BG918" s="94"/>
      <c r="BH918" s="94"/>
    </row>
    <row r="919" spans="1:60" ht="15.75" customHeight="1">
      <c r="A919" s="94"/>
      <c r="B919" s="93"/>
      <c r="C919" s="93"/>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94"/>
      <c r="BG919" s="94"/>
      <c r="BH919" s="94"/>
    </row>
    <row r="920" spans="1:60" ht="15.75" customHeight="1">
      <c r="A920" s="94"/>
      <c r="B920" s="93"/>
      <c r="C920" s="93"/>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94"/>
      <c r="BG920" s="94"/>
      <c r="BH920" s="94"/>
    </row>
    <row r="921" spans="1:60" ht="15.75" customHeight="1">
      <c r="A921" s="94"/>
      <c r="B921" s="93"/>
      <c r="C921" s="93"/>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94"/>
      <c r="BG921" s="94"/>
      <c r="BH921" s="94"/>
    </row>
    <row r="922" spans="1:60" ht="15.75" customHeight="1">
      <c r="A922" s="94"/>
      <c r="B922" s="93"/>
      <c r="C922" s="93"/>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94"/>
      <c r="BG922" s="94"/>
      <c r="BH922" s="94"/>
    </row>
    <row r="923" spans="1:60" ht="15.75" customHeight="1">
      <c r="A923" s="94"/>
      <c r="B923" s="93"/>
      <c r="C923" s="93"/>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94"/>
      <c r="BG923" s="94"/>
      <c r="BH923" s="94"/>
    </row>
    <row r="924" spans="1:60" ht="15.75" customHeight="1">
      <c r="A924" s="94"/>
      <c r="B924" s="93"/>
      <c r="C924" s="93"/>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94"/>
      <c r="BG924" s="94"/>
      <c r="BH924" s="94"/>
    </row>
    <row r="925" spans="1:60" ht="15.75" customHeight="1">
      <c r="A925" s="94"/>
      <c r="B925" s="93"/>
      <c r="C925" s="93"/>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94"/>
      <c r="BG925" s="94"/>
      <c r="BH925" s="94"/>
    </row>
    <row r="926" spans="1:60" ht="15.75" customHeight="1">
      <c r="A926" s="94"/>
      <c r="B926" s="93"/>
      <c r="C926" s="93"/>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94"/>
      <c r="BG926" s="94"/>
      <c r="BH926" s="94"/>
    </row>
    <row r="927" spans="1:60" ht="15.75" customHeight="1">
      <c r="A927" s="94"/>
      <c r="B927" s="93"/>
      <c r="C927" s="93"/>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94"/>
      <c r="BG927" s="94"/>
      <c r="BH927" s="94"/>
    </row>
    <row r="928" spans="1:60" ht="15.75" customHeight="1">
      <c r="A928" s="94"/>
      <c r="B928" s="93"/>
      <c r="C928" s="93"/>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94"/>
      <c r="BG928" s="94"/>
      <c r="BH928" s="94"/>
    </row>
    <row r="929" spans="1:60" ht="15.75" customHeight="1">
      <c r="A929" s="94"/>
      <c r="B929" s="93"/>
      <c r="C929" s="93"/>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94"/>
      <c r="BG929" s="94"/>
      <c r="BH929" s="94"/>
    </row>
    <row r="930" spans="1:60" ht="15.75" customHeight="1">
      <c r="A930" s="94"/>
      <c r="B930" s="93"/>
      <c r="C930" s="93"/>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94"/>
      <c r="BG930" s="94"/>
      <c r="BH930" s="94"/>
    </row>
    <row r="931" spans="1:60" ht="15.75" customHeight="1">
      <c r="A931" s="94"/>
      <c r="B931" s="93"/>
      <c r="C931" s="93"/>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94"/>
      <c r="BG931" s="94"/>
      <c r="BH931" s="94"/>
    </row>
    <row r="932" spans="1:60" ht="15.75" customHeight="1">
      <c r="A932" s="94"/>
      <c r="B932" s="93"/>
      <c r="C932" s="93"/>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94"/>
      <c r="BG932" s="94"/>
      <c r="BH932" s="94"/>
    </row>
    <row r="933" spans="1:60" ht="15.75" customHeight="1">
      <c r="A933" s="94"/>
      <c r="B933" s="93"/>
      <c r="C933" s="93"/>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94"/>
      <c r="BG933" s="94"/>
      <c r="BH933" s="94"/>
    </row>
    <row r="934" spans="1:60" ht="15.75" customHeight="1">
      <c r="A934" s="94"/>
      <c r="B934" s="93"/>
      <c r="C934" s="93"/>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94"/>
      <c r="BG934" s="94"/>
      <c r="BH934" s="94"/>
    </row>
    <row r="935" spans="1:60" ht="15.75" customHeight="1">
      <c r="A935" s="94"/>
      <c r="B935" s="93"/>
      <c r="C935" s="93"/>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94"/>
      <c r="BG935" s="94"/>
      <c r="BH935" s="94"/>
    </row>
    <row r="936" spans="1:60" ht="15.75" customHeight="1">
      <c r="A936" s="94"/>
      <c r="B936" s="93"/>
      <c r="C936" s="93"/>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94"/>
      <c r="BG936" s="94"/>
      <c r="BH936" s="94"/>
    </row>
    <row r="937" spans="1:60" ht="15.75" customHeight="1">
      <c r="A937" s="94"/>
      <c r="B937" s="93"/>
      <c r="C937" s="93"/>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94"/>
      <c r="BG937" s="94"/>
      <c r="BH937" s="94"/>
    </row>
    <row r="938" spans="1:60" ht="15.75" customHeight="1">
      <c r="A938" s="94"/>
      <c r="B938" s="93"/>
      <c r="C938" s="93"/>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94"/>
      <c r="BG938" s="94"/>
      <c r="BH938" s="94"/>
    </row>
    <row r="939" spans="1:60" ht="15.75" customHeight="1">
      <c r="A939" s="94"/>
      <c r="B939" s="93"/>
      <c r="C939" s="93"/>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94"/>
      <c r="BG939" s="94"/>
      <c r="BH939" s="94"/>
    </row>
    <row r="940" spans="1:60" ht="15.75" customHeight="1">
      <c r="A940" s="94"/>
      <c r="B940" s="93"/>
      <c r="C940" s="93"/>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94"/>
      <c r="BG940" s="94"/>
      <c r="BH940" s="94"/>
    </row>
    <row r="941" spans="1:60" ht="15.75" customHeight="1">
      <c r="A941" s="94"/>
      <c r="B941" s="93"/>
      <c r="C941" s="93"/>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94"/>
      <c r="BG941" s="94"/>
      <c r="BH941" s="94"/>
    </row>
    <row r="942" spans="1:60" ht="15.75" customHeight="1">
      <c r="A942" s="94"/>
      <c r="B942" s="93"/>
      <c r="C942" s="93"/>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94"/>
      <c r="BG942" s="94"/>
      <c r="BH942" s="94"/>
    </row>
    <row r="943" spans="1:60" ht="15.75" customHeight="1">
      <c r="A943" s="94"/>
      <c r="B943" s="93"/>
      <c r="C943" s="93"/>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94"/>
      <c r="BG943" s="94"/>
      <c r="BH943" s="94"/>
    </row>
    <row r="944" spans="1:60" ht="15.75" customHeight="1">
      <c r="A944" s="94"/>
      <c r="B944" s="93"/>
      <c r="C944" s="93"/>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94"/>
      <c r="BG944" s="94"/>
      <c r="BH944" s="94"/>
    </row>
    <row r="945" spans="1:60" ht="15.75" customHeight="1">
      <c r="A945" s="94"/>
      <c r="B945" s="93"/>
      <c r="C945" s="93"/>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94"/>
      <c r="BG945" s="94"/>
      <c r="BH945" s="94"/>
    </row>
    <row r="946" spans="1:60" ht="15.75" customHeight="1">
      <c r="A946" s="94"/>
      <c r="B946" s="93"/>
      <c r="C946" s="93"/>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94"/>
      <c r="BG946" s="94"/>
      <c r="BH946" s="94"/>
    </row>
    <row r="947" spans="1:60" ht="15.75" customHeight="1">
      <c r="A947" s="94"/>
      <c r="B947" s="93"/>
      <c r="C947" s="93"/>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94"/>
      <c r="BG947" s="94"/>
      <c r="BH947" s="94"/>
    </row>
    <row r="948" spans="1:60" ht="15.75" customHeight="1">
      <c r="A948" s="94"/>
      <c r="B948" s="93"/>
      <c r="C948" s="93"/>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94"/>
      <c r="BG948" s="94"/>
      <c r="BH948" s="94"/>
    </row>
    <row r="949" spans="1:60" ht="15.75" customHeight="1">
      <c r="A949" s="94"/>
      <c r="B949" s="93"/>
      <c r="C949" s="93"/>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94"/>
      <c r="BG949" s="94"/>
      <c r="BH949" s="94"/>
    </row>
    <row r="950" spans="1:60" ht="15.75" customHeight="1">
      <c r="A950" s="94"/>
      <c r="B950" s="93"/>
      <c r="C950" s="93"/>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94"/>
      <c r="BG950" s="94"/>
      <c r="BH950" s="94"/>
    </row>
    <row r="951" spans="1:60" ht="15.75" customHeight="1">
      <c r="A951" s="94"/>
      <c r="B951" s="93"/>
      <c r="C951" s="93"/>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94"/>
      <c r="BG951" s="94"/>
      <c r="BH951" s="94"/>
    </row>
    <row r="952" spans="1:60" ht="15.75" customHeight="1">
      <c r="A952" s="94"/>
      <c r="B952" s="93"/>
      <c r="C952" s="93"/>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94"/>
      <c r="BG952" s="94"/>
      <c r="BH952" s="94"/>
    </row>
    <row r="953" spans="1:60" ht="15.75" customHeight="1">
      <c r="A953" s="94"/>
      <c r="B953" s="93"/>
      <c r="C953" s="93"/>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94"/>
      <c r="BG953" s="94"/>
      <c r="BH953" s="94"/>
    </row>
    <row r="954" spans="1:60" ht="15.75" customHeight="1">
      <c r="A954" s="94"/>
      <c r="B954" s="93"/>
      <c r="C954" s="93"/>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94"/>
      <c r="BG954" s="94"/>
      <c r="BH954" s="94"/>
    </row>
    <row r="955" spans="1:60" ht="15.75" customHeight="1">
      <c r="A955" s="94"/>
      <c r="B955" s="93"/>
      <c r="C955" s="93"/>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94"/>
      <c r="BG955" s="94"/>
      <c r="BH955" s="94"/>
    </row>
    <row r="956" spans="1:60" ht="15.75" customHeight="1">
      <c r="A956" s="94"/>
      <c r="B956" s="93"/>
      <c r="C956" s="93"/>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94"/>
      <c r="BG956" s="94"/>
      <c r="BH956" s="94"/>
    </row>
    <row r="957" spans="1:60" ht="15.75" customHeight="1">
      <c r="A957" s="94"/>
      <c r="B957" s="93"/>
      <c r="C957" s="93"/>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94"/>
      <c r="BG957" s="94"/>
      <c r="BH957" s="94"/>
    </row>
    <row r="958" spans="1:60" ht="15.75" customHeight="1">
      <c r="A958" s="94"/>
      <c r="B958" s="93"/>
      <c r="C958" s="93"/>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94"/>
      <c r="BG958" s="94"/>
      <c r="BH958" s="94"/>
    </row>
    <row r="959" spans="1:60" ht="15.75" customHeight="1">
      <c r="A959" s="94"/>
      <c r="B959" s="93"/>
      <c r="C959" s="93"/>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94"/>
      <c r="BG959" s="94"/>
      <c r="BH959" s="94"/>
    </row>
    <row r="960" spans="1:60" ht="15.75" customHeight="1">
      <c r="A960" s="94"/>
      <c r="B960" s="93"/>
      <c r="C960" s="93"/>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94"/>
      <c r="BG960" s="94"/>
      <c r="BH960" s="94"/>
    </row>
    <row r="961" spans="1:60" ht="15.75" customHeight="1">
      <c r="A961" s="94"/>
      <c r="B961" s="93"/>
      <c r="C961" s="93"/>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94"/>
      <c r="BG961" s="94"/>
      <c r="BH961" s="94"/>
    </row>
    <row r="962" spans="1:60" ht="15.75" customHeight="1">
      <c r="A962" s="94"/>
      <c r="B962" s="93"/>
      <c r="C962" s="93"/>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94"/>
      <c r="BG962" s="94"/>
      <c r="BH962" s="94"/>
    </row>
    <row r="963" spans="1:60" ht="15.75" customHeight="1">
      <c r="A963" s="94"/>
      <c r="B963" s="93"/>
      <c r="C963" s="93"/>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94"/>
      <c r="BG963" s="94"/>
      <c r="BH963" s="94"/>
    </row>
    <row r="964" spans="1:60" ht="15.75" customHeight="1">
      <c r="A964" s="94"/>
      <c r="B964" s="93"/>
      <c r="C964" s="93"/>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94"/>
      <c r="BG964" s="94"/>
      <c r="BH964" s="94"/>
    </row>
    <row r="965" spans="1:60" ht="15.75" customHeight="1">
      <c r="A965" s="94"/>
      <c r="B965" s="93"/>
      <c r="C965" s="93"/>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94"/>
      <c r="BG965" s="94"/>
      <c r="BH965" s="94"/>
    </row>
    <row r="966" spans="1:60" ht="15.75" customHeight="1">
      <c r="A966" s="94"/>
      <c r="B966" s="93"/>
      <c r="C966" s="93"/>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94"/>
      <c r="BG966" s="94"/>
      <c r="BH966" s="94"/>
    </row>
    <row r="967" spans="1:60" ht="15.75" customHeight="1">
      <c r="A967" s="94"/>
      <c r="B967" s="93"/>
      <c r="C967" s="93"/>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94"/>
      <c r="BG967" s="94"/>
      <c r="BH967" s="94"/>
    </row>
    <row r="968" spans="1:60" ht="15.75" customHeight="1">
      <c r="A968" s="94"/>
      <c r="B968" s="93"/>
      <c r="C968" s="93"/>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94"/>
      <c r="BG968" s="94"/>
      <c r="BH968" s="94"/>
    </row>
    <row r="969" spans="1:60" ht="15.75" customHeight="1">
      <c r="A969" s="94"/>
      <c r="B969" s="93"/>
      <c r="C969" s="93"/>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94"/>
      <c r="BG969" s="94"/>
      <c r="BH969" s="94"/>
    </row>
    <row r="970" spans="1:60" ht="15.75" customHeight="1">
      <c r="A970" s="94"/>
      <c r="B970" s="93"/>
      <c r="C970" s="93"/>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94"/>
      <c r="BG970" s="94"/>
      <c r="BH970" s="94"/>
    </row>
    <row r="971" spans="1:60" ht="15.75" customHeight="1">
      <c r="A971" s="94"/>
      <c r="B971" s="93"/>
      <c r="C971" s="93"/>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94"/>
      <c r="BG971" s="94"/>
      <c r="BH971" s="94"/>
    </row>
    <row r="972" spans="1:60" ht="15.75" customHeight="1">
      <c r="A972" s="94"/>
      <c r="B972" s="93"/>
      <c r="C972" s="93"/>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94"/>
      <c r="BG972" s="94"/>
      <c r="BH972" s="94"/>
    </row>
    <row r="973" spans="1:60" ht="15.75" customHeight="1">
      <c r="A973" s="94"/>
      <c r="B973" s="93"/>
      <c r="C973" s="93"/>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94"/>
      <c r="BG973" s="94"/>
      <c r="BH973" s="94"/>
    </row>
    <row r="974" spans="1:60" ht="15.75" customHeight="1">
      <c r="A974" s="94"/>
      <c r="B974" s="93"/>
      <c r="C974" s="93"/>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94"/>
      <c r="BG974" s="94"/>
      <c r="BH974" s="94"/>
    </row>
    <row r="975" spans="1:60" ht="15.75" customHeight="1">
      <c r="A975" s="94"/>
      <c r="B975" s="93"/>
      <c r="C975" s="93"/>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94"/>
      <c r="BG975" s="94"/>
      <c r="BH975" s="94"/>
    </row>
    <row r="976" spans="1:60" ht="15.75" customHeight="1">
      <c r="A976" s="94"/>
      <c r="B976" s="93"/>
      <c r="C976" s="93"/>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94"/>
      <c r="BG976" s="94"/>
      <c r="BH976" s="94"/>
    </row>
    <row r="977" spans="1:60" ht="15.75" customHeight="1">
      <c r="A977" s="94"/>
      <c r="B977" s="93"/>
      <c r="C977" s="93"/>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94"/>
      <c r="BG977" s="94"/>
      <c r="BH977" s="94"/>
    </row>
    <row r="978" spans="1:60" ht="15.75" customHeight="1">
      <c r="A978" s="94"/>
      <c r="B978" s="93"/>
      <c r="C978" s="93"/>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94"/>
      <c r="BG978" s="94"/>
      <c r="BH978" s="94"/>
    </row>
    <row r="979" spans="1:60" ht="15.75" customHeight="1">
      <c r="A979" s="94"/>
      <c r="B979" s="93"/>
      <c r="C979" s="93"/>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94"/>
      <c r="BG979" s="94"/>
      <c r="BH979" s="94"/>
    </row>
    <row r="980" spans="1:60" ht="15.75" customHeight="1">
      <c r="A980" s="94"/>
      <c r="B980" s="93"/>
      <c r="C980" s="93"/>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94"/>
      <c r="BG980" s="94"/>
      <c r="BH980" s="94"/>
    </row>
    <row r="981" spans="1:60" ht="15.75" customHeight="1">
      <c r="A981" s="94"/>
      <c r="B981" s="93"/>
      <c r="C981" s="93"/>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94"/>
      <c r="BG981" s="94"/>
      <c r="BH981" s="94"/>
    </row>
    <row r="982" spans="1:60" ht="15.75" customHeight="1">
      <c r="A982" s="94"/>
      <c r="B982" s="93"/>
      <c r="C982" s="93"/>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94"/>
      <c r="BG982" s="94"/>
      <c r="BH982" s="94"/>
    </row>
    <row r="983" spans="1:60" ht="15.75" customHeight="1">
      <c r="A983" s="94"/>
      <c r="B983" s="93"/>
      <c r="C983" s="93"/>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94"/>
      <c r="BG983" s="94"/>
      <c r="BH983" s="94"/>
    </row>
    <row r="984" spans="1:60" ht="15.75" customHeight="1">
      <c r="A984" s="94"/>
      <c r="B984" s="93"/>
      <c r="C984" s="93"/>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94"/>
      <c r="BG984" s="94"/>
      <c r="BH984" s="94"/>
    </row>
    <row r="985" spans="1:60" ht="15.75" customHeight="1">
      <c r="A985" s="94"/>
      <c r="B985" s="93"/>
      <c r="C985" s="93"/>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c r="AS985" s="59"/>
      <c r="AT985" s="59"/>
      <c r="AU985" s="59"/>
      <c r="AV985" s="59"/>
      <c r="AW985" s="59"/>
      <c r="AX985" s="59"/>
      <c r="AY985" s="59"/>
      <c r="AZ985" s="59"/>
      <c r="BA985" s="59"/>
      <c r="BB985" s="59"/>
      <c r="BC985" s="59"/>
      <c r="BD985" s="59"/>
      <c r="BE985" s="59"/>
      <c r="BF985" s="94"/>
      <c r="BG985" s="94"/>
      <c r="BH985" s="94"/>
    </row>
    <row r="986" spans="1:60" ht="15.75" customHeight="1">
      <c r="A986" s="94"/>
      <c r="B986" s="93"/>
      <c r="C986" s="93"/>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c r="AS986" s="59"/>
      <c r="AT986" s="59"/>
      <c r="AU986" s="59"/>
      <c r="AV986" s="59"/>
      <c r="AW986" s="59"/>
      <c r="AX986" s="59"/>
      <c r="AY986" s="59"/>
      <c r="AZ986" s="59"/>
      <c r="BA986" s="59"/>
      <c r="BB986" s="59"/>
      <c r="BC986" s="59"/>
      <c r="BD986" s="59"/>
      <c r="BE986" s="59"/>
      <c r="BF986" s="94"/>
      <c r="BG986" s="94"/>
      <c r="BH986" s="94"/>
    </row>
    <row r="987" spans="1:60" ht="15.75" customHeight="1">
      <c r="A987" s="94"/>
      <c r="B987" s="93"/>
      <c r="C987" s="93"/>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c r="AS987" s="59"/>
      <c r="AT987" s="59"/>
      <c r="AU987" s="59"/>
      <c r="AV987" s="59"/>
      <c r="AW987" s="59"/>
      <c r="AX987" s="59"/>
      <c r="AY987" s="59"/>
      <c r="AZ987" s="59"/>
      <c r="BA987" s="59"/>
      <c r="BB987" s="59"/>
      <c r="BC987" s="59"/>
      <c r="BD987" s="59"/>
      <c r="BE987" s="59"/>
      <c r="BF987" s="94"/>
      <c r="BG987" s="94"/>
      <c r="BH987" s="94"/>
    </row>
    <row r="988" spans="1:60" ht="15.75" customHeight="1">
      <c r="A988" s="94"/>
      <c r="B988" s="93"/>
      <c r="C988" s="93"/>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c r="AS988" s="59"/>
      <c r="AT988" s="59"/>
      <c r="AU988" s="59"/>
      <c r="AV988" s="59"/>
      <c r="AW988" s="59"/>
      <c r="AX988" s="59"/>
      <c r="AY988" s="59"/>
      <c r="AZ988" s="59"/>
      <c r="BA988" s="59"/>
      <c r="BB988" s="59"/>
      <c r="BC988" s="59"/>
      <c r="BD988" s="59"/>
      <c r="BE988" s="59"/>
      <c r="BF988" s="94"/>
      <c r="BG988" s="94"/>
      <c r="BH988" s="94"/>
    </row>
    <row r="989" spans="1:60" ht="15.75" customHeight="1">
      <c r="A989" s="94"/>
      <c r="B989" s="93"/>
      <c r="C989" s="93"/>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c r="AS989" s="59"/>
      <c r="AT989" s="59"/>
      <c r="AU989" s="59"/>
      <c r="AV989" s="59"/>
      <c r="AW989" s="59"/>
      <c r="AX989" s="59"/>
      <c r="AY989" s="59"/>
      <c r="AZ989" s="59"/>
      <c r="BA989" s="59"/>
      <c r="BB989" s="59"/>
      <c r="BC989" s="59"/>
      <c r="BD989" s="59"/>
      <c r="BE989" s="59"/>
      <c r="BF989" s="94"/>
      <c r="BG989" s="94"/>
      <c r="BH989" s="94"/>
    </row>
    <row r="990" spans="1:60" ht="15.75" customHeight="1">
      <c r="A990" s="94"/>
      <c r="B990" s="93"/>
      <c r="C990" s="93"/>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c r="AS990" s="59"/>
      <c r="AT990" s="59"/>
      <c r="AU990" s="59"/>
      <c r="AV990" s="59"/>
      <c r="AW990" s="59"/>
      <c r="AX990" s="59"/>
      <c r="AY990" s="59"/>
      <c r="AZ990" s="59"/>
      <c r="BA990" s="59"/>
      <c r="BB990" s="59"/>
      <c r="BC990" s="59"/>
      <c r="BD990" s="59"/>
      <c r="BE990" s="59"/>
      <c r="BF990" s="94"/>
      <c r="BG990" s="94"/>
      <c r="BH990" s="94"/>
    </row>
    <row r="991" spans="1:60" ht="15.75" customHeight="1">
      <c r="A991" s="94"/>
      <c r="B991" s="93"/>
      <c r="C991" s="93"/>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c r="AS991" s="59"/>
      <c r="AT991" s="59"/>
      <c r="AU991" s="59"/>
      <c r="AV991" s="59"/>
      <c r="AW991" s="59"/>
      <c r="AX991" s="59"/>
      <c r="AY991" s="59"/>
      <c r="AZ991" s="59"/>
      <c r="BA991" s="59"/>
      <c r="BB991" s="59"/>
      <c r="BC991" s="59"/>
      <c r="BD991" s="59"/>
      <c r="BE991" s="59"/>
      <c r="BF991" s="94"/>
      <c r="BG991" s="94"/>
      <c r="BH991" s="94"/>
    </row>
    <row r="992" spans="1:60" ht="15.75" customHeight="1">
      <c r="A992" s="94"/>
      <c r="B992" s="93"/>
      <c r="C992" s="93"/>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c r="AS992" s="59"/>
      <c r="AT992" s="59"/>
      <c r="AU992" s="59"/>
      <c r="AV992" s="59"/>
      <c r="AW992" s="59"/>
      <c r="AX992" s="59"/>
      <c r="AY992" s="59"/>
      <c r="AZ992" s="59"/>
      <c r="BA992" s="59"/>
      <c r="BB992" s="59"/>
      <c r="BC992" s="59"/>
      <c r="BD992" s="59"/>
      <c r="BE992" s="59"/>
      <c r="BF992" s="94"/>
      <c r="BG992" s="94"/>
      <c r="BH992" s="94"/>
    </row>
    <row r="993" spans="1:60" ht="15.75" customHeight="1">
      <c r="A993" s="94"/>
      <c r="B993" s="93"/>
      <c r="C993" s="93"/>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c r="AS993" s="59"/>
      <c r="AT993" s="59"/>
      <c r="AU993" s="59"/>
      <c r="AV993" s="59"/>
      <c r="AW993" s="59"/>
      <c r="AX993" s="59"/>
      <c r="AY993" s="59"/>
      <c r="AZ993" s="59"/>
      <c r="BA993" s="59"/>
      <c r="BB993" s="59"/>
      <c r="BC993" s="59"/>
      <c r="BD993" s="59"/>
      <c r="BE993" s="59"/>
      <c r="BF993" s="94"/>
      <c r="BG993" s="94"/>
      <c r="BH993" s="94"/>
    </row>
    <row r="994" spans="1:60" ht="15.75" customHeight="1">
      <c r="A994" s="94"/>
      <c r="B994" s="93"/>
      <c r="C994" s="93"/>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c r="AS994" s="59"/>
      <c r="AT994" s="59"/>
      <c r="AU994" s="59"/>
      <c r="AV994" s="59"/>
      <c r="AW994" s="59"/>
      <c r="AX994" s="59"/>
      <c r="AY994" s="59"/>
      <c r="AZ994" s="59"/>
      <c r="BA994" s="59"/>
      <c r="BB994" s="59"/>
      <c r="BC994" s="59"/>
      <c r="BD994" s="59"/>
      <c r="BE994" s="59"/>
      <c r="BF994" s="94"/>
      <c r="BG994" s="94"/>
      <c r="BH994" s="94"/>
    </row>
    <row r="995" spans="1:60" ht="15.75" customHeight="1">
      <c r="A995" s="94"/>
      <c r="B995" s="93"/>
      <c r="C995" s="93"/>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c r="AS995" s="59"/>
      <c r="AT995" s="59"/>
      <c r="AU995" s="59"/>
      <c r="AV995" s="59"/>
      <c r="AW995" s="59"/>
      <c r="AX995" s="59"/>
      <c r="AY995" s="59"/>
      <c r="AZ995" s="59"/>
      <c r="BA995" s="59"/>
      <c r="BB995" s="59"/>
      <c r="BC995" s="59"/>
      <c r="BD995" s="59"/>
      <c r="BE995" s="59"/>
      <c r="BF995" s="94"/>
      <c r="BG995" s="94"/>
      <c r="BH995" s="94"/>
    </row>
    <row r="996" spans="1:60" ht="15.75" customHeight="1">
      <c r="A996" s="94"/>
      <c r="B996" s="93"/>
      <c r="C996" s="93"/>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94"/>
      <c r="BG996" s="94"/>
      <c r="BH996" s="94"/>
    </row>
    <row r="997" spans="1:60" ht="15.75" customHeight="1">
      <c r="A997" s="94"/>
      <c r="B997" s="93"/>
      <c r="C997" s="93"/>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c r="AS997" s="59"/>
      <c r="AT997" s="59"/>
      <c r="AU997" s="59"/>
      <c r="AV997" s="59"/>
      <c r="AW997" s="59"/>
      <c r="AX997" s="59"/>
      <c r="AY997" s="59"/>
      <c r="AZ997" s="59"/>
      <c r="BA997" s="59"/>
      <c r="BB997" s="59"/>
      <c r="BC997" s="59"/>
      <c r="BD997" s="59"/>
      <c r="BE997" s="59"/>
      <c r="BF997" s="94"/>
      <c r="BG997" s="94"/>
      <c r="BH997" s="94"/>
    </row>
    <row r="998" spans="1:60" ht="15.75" customHeight="1">
      <c r="A998" s="94"/>
      <c r="B998" s="93"/>
      <c r="C998" s="93"/>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c r="AS998" s="59"/>
      <c r="AT998" s="59"/>
      <c r="AU998" s="59"/>
      <c r="AV998" s="59"/>
      <c r="AW998" s="59"/>
      <c r="AX998" s="59"/>
      <c r="AY998" s="59"/>
      <c r="AZ998" s="59"/>
      <c r="BA998" s="59"/>
      <c r="BB998" s="59"/>
      <c r="BC998" s="59"/>
      <c r="BD998" s="59"/>
      <c r="BE998" s="59"/>
      <c r="BF998" s="94"/>
      <c r="BG998" s="94"/>
      <c r="BH998" s="94"/>
    </row>
    <row r="999" spans="1:60" ht="15.75" customHeight="1">
      <c r="A999" s="94"/>
      <c r="B999" s="93"/>
      <c r="C999" s="93"/>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c r="AS999" s="59"/>
      <c r="AT999" s="59"/>
      <c r="AU999" s="59"/>
      <c r="AV999" s="59"/>
      <c r="AW999" s="59"/>
      <c r="AX999" s="59"/>
      <c r="AY999" s="59"/>
      <c r="AZ999" s="59"/>
      <c r="BA999" s="59"/>
      <c r="BB999" s="59"/>
      <c r="BC999" s="59"/>
      <c r="BD999" s="59"/>
      <c r="BE999" s="59"/>
      <c r="BF999" s="94"/>
      <c r="BG999" s="94"/>
      <c r="BH999" s="94"/>
    </row>
    <row r="1000" spans="1:60" ht="15.75" customHeight="1">
      <c r="A1000" s="94"/>
      <c r="B1000" s="93"/>
      <c r="C1000" s="93"/>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c r="AS1000" s="59"/>
      <c r="AT1000" s="59"/>
      <c r="AU1000" s="59"/>
      <c r="AV1000" s="59"/>
      <c r="AW1000" s="59"/>
      <c r="AX1000" s="59"/>
      <c r="AY1000" s="59"/>
      <c r="AZ1000" s="59"/>
      <c r="BA1000" s="59"/>
      <c r="BB1000" s="59"/>
      <c r="BC1000" s="59"/>
      <c r="BD1000" s="59"/>
      <c r="BE1000" s="59"/>
      <c r="BF1000" s="94"/>
      <c r="BG1000" s="94"/>
      <c r="BH1000" s="94"/>
    </row>
    <row r="1001" spans="1:60" ht="15.75" customHeight="1">
      <c r="A1001" s="94"/>
      <c r="B1001" s="93"/>
      <c r="C1001" s="93"/>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c r="AS1001" s="59"/>
      <c r="AT1001" s="59"/>
      <c r="AU1001" s="59"/>
      <c r="AV1001" s="59"/>
      <c r="AW1001" s="59"/>
      <c r="AX1001" s="59"/>
      <c r="AY1001" s="59"/>
      <c r="AZ1001" s="59"/>
      <c r="BA1001" s="59"/>
      <c r="BB1001" s="59"/>
      <c r="BC1001" s="59"/>
      <c r="BD1001" s="59"/>
      <c r="BE1001" s="59"/>
      <c r="BF1001" s="94"/>
      <c r="BG1001" s="94"/>
      <c r="BH1001" s="94"/>
    </row>
    <row r="1002" spans="1:60" ht="15.75" customHeight="1">
      <c r="A1002" s="94"/>
      <c r="B1002" s="93"/>
      <c r="C1002" s="93"/>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94"/>
      <c r="BG1002" s="94"/>
      <c r="BH1002" s="94"/>
    </row>
    <row r="1003" spans="1:60" ht="15.75" customHeight="1">
      <c r="A1003" s="94"/>
      <c r="B1003" s="93"/>
      <c r="C1003" s="93"/>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94"/>
      <c r="BG1003" s="94"/>
      <c r="BH1003" s="94"/>
    </row>
    <row r="1004" spans="1:60" ht="15.75" customHeight="1">
      <c r="A1004" s="94"/>
      <c r="B1004" s="93"/>
      <c r="C1004" s="93"/>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94"/>
      <c r="BG1004" s="94"/>
      <c r="BH1004" s="94"/>
    </row>
    <row r="1005" spans="1:60" ht="15.75" customHeight="1">
      <c r="A1005" s="94"/>
      <c r="B1005" s="93"/>
      <c r="C1005" s="93"/>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94"/>
      <c r="BG1005" s="94"/>
      <c r="BH1005" s="94"/>
    </row>
    <row r="1006" spans="1:60" ht="15.75" customHeight="1">
      <c r="A1006" s="94"/>
      <c r="B1006" s="93"/>
      <c r="C1006" s="93"/>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94"/>
      <c r="BG1006" s="94"/>
      <c r="BH1006" s="94"/>
    </row>
    <row r="1007" spans="1:60" ht="15.75" customHeight="1">
      <c r="A1007" s="94"/>
      <c r="B1007" s="93"/>
      <c r="C1007" s="93"/>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94"/>
      <c r="BG1007" s="94"/>
      <c r="BH1007" s="94"/>
    </row>
    <row r="1008" spans="1:60" ht="15.75" customHeight="1">
      <c r="A1008" s="94"/>
      <c r="B1008" s="93"/>
      <c r="C1008" s="93"/>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94"/>
      <c r="BG1008" s="94"/>
      <c r="BH1008" s="94"/>
    </row>
  </sheetData>
  <mergeCells count="35">
    <mergeCell ref="AP3:AS3"/>
    <mergeCell ref="AT3:AW3"/>
    <mergeCell ref="B5:B11"/>
    <mergeCell ref="B1:BE1"/>
    <mergeCell ref="B2:I2"/>
    <mergeCell ref="J2:BE2"/>
    <mergeCell ref="F3:F4"/>
    <mergeCell ref="J3:M3"/>
    <mergeCell ref="N3:Q3"/>
    <mergeCell ref="R3:U3"/>
    <mergeCell ref="V3:Y3"/>
    <mergeCell ref="Z3:AC3"/>
    <mergeCell ref="AD3:AG3"/>
    <mergeCell ref="AX3:BA3"/>
    <mergeCell ref="A3:A4"/>
    <mergeCell ref="B3:B4"/>
    <mergeCell ref="C3:C4"/>
    <mergeCell ref="D3:D4"/>
    <mergeCell ref="E3:E4"/>
    <mergeCell ref="BI3:BN3"/>
    <mergeCell ref="BL5:BL11"/>
    <mergeCell ref="BL12:BL19"/>
    <mergeCell ref="BL20:BL22"/>
    <mergeCell ref="A23:BK23"/>
    <mergeCell ref="BL23:BM23"/>
    <mergeCell ref="B12:B19"/>
    <mergeCell ref="B20:B22"/>
    <mergeCell ref="G3:G4"/>
    <mergeCell ref="H3:I3"/>
    <mergeCell ref="BH3:BH4"/>
    <mergeCell ref="BB3:BE3"/>
    <mergeCell ref="BF3:BF4"/>
    <mergeCell ref="BG3:BG4"/>
    <mergeCell ref="AH3:AK3"/>
    <mergeCell ref="AL3:AO3"/>
  </mergeCells>
  <hyperlinks>
    <hyperlink ref="BG10" r:id="rId1" display="Se consolidó el tercer informe de gestión y resultados de la vigencia 2022, el cual fue publicado y divulgado a través de los diferentes canales de atención dispuestos por la Enitdad. ( Boletiín institucional, redes , página web) :_x000a__x000a_https://www.secretaria"/>
    <hyperlink ref="BG21" r:id="rId2" display="En el mes de septiembre, se elaboró y divugó el informe de sistematización del Diálogo Ciudadano 2022, el cual reune las acciones adelantadas en las fases de alistamiento, socialización, desarrollo, sistematización y seguimiento a compromisos derivados de"/>
    <hyperlink ref="BM21" r:id="rId3" display="https://www.secretariajuridica.gov.co/transparencia/4_planeacion_presupuesto_e_informes?field_4_planeacion_presupuesto_e_target_id=145&amp;field_fecha_de_emision_document_value=9 "/>
  </hyperlinks>
  <pageMargins left="0.7" right="0.7" top="0.75" bottom="0.75" header="0" footer="0"/>
  <pageSetup orientation="portrait"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DESPLEGABLES!$A$2:$A$5</xm:f>
          </x14:formula1>
          <xm:sqref>BN1:BN1048576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005"/>
  <sheetViews>
    <sheetView topLeftCell="A3" zoomScale="84" zoomScaleNormal="84" workbookViewId="0">
      <pane xSplit="4" ySplit="2" topLeftCell="BF18" activePane="bottomRight" state="frozen"/>
      <selection activeCell="A3" sqref="A3"/>
      <selection pane="topRight" activeCell="E3" sqref="E3"/>
      <selection pane="bottomLeft" activeCell="A5" sqref="A5"/>
      <selection pane="bottomRight" activeCell="A23" sqref="A23:BK23"/>
    </sheetView>
  </sheetViews>
  <sheetFormatPr baseColWidth="10" defaultColWidth="12.625" defaultRowHeight="15" customHeight="1"/>
  <cols>
    <col min="1" max="1" width="6.375" customWidth="1"/>
    <col min="2" max="2" width="14.375" customWidth="1"/>
    <col min="3" max="3" width="3.25" customWidth="1"/>
    <col min="4" max="4" width="28.625" customWidth="1"/>
    <col min="5" max="5" width="20.25" customWidth="1"/>
    <col min="6" max="6" width="14.75" customWidth="1"/>
    <col min="7" max="7" width="12.375" customWidth="1"/>
    <col min="8" max="8" width="10.25" customWidth="1"/>
    <col min="9" max="9" width="9.125" customWidth="1"/>
    <col min="10" max="57" width="3.75" hidden="1" customWidth="1"/>
    <col min="58" max="58" width="15.375" style="102" customWidth="1"/>
    <col min="59" max="59" width="46" style="102" customWidth="1"/>
    <col min="60" max="60" width="31.5" style="102" customWidth="1"/>
    <col min="63" max="63" width="12.625" style="211"/>
    <col min="65" max="65" width="47.75" customWidth="1"/>
    <col min="66" max="66" width="16.5" customWidth="1"/>
  </cols>
  <sheetData>
    <row r="1" spans="1:66" ht="57" customHeight="1">
      <c r="A1" s="45"/>
      <c r="B1" s="409" t="s">
        <v>0</v>
      </c>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94"/>
      <c r="BG1" s="94"/>
      <c r="BH1" s="94"/>
    </row>
    <row r="2" spans="1:66" ht="51" customHeight="1" thickBot="1">
      <c r="A2" s="45"/>
      <c r="B2" s="502" t="s">
        <v>157</v>
      </c>
      <c r="C2" s="412"/>
      <c r="D2" s="412"/>
      <c r="E2" s="412"/>
      <c r="F2" s="412"/>
      <c r="G2" s="412"/>
      <c r="H2" s="412"/>
      <c r="I2" s="413"/>
      <c r="J2" s="414" t="s">
        <v>2</v>
      </c>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94"/>
      <c r="BG2" s="94"/>
      <c r="BH2" s="94"/>
    </row>
    <row r="3" spans="1:66" ht="48" customHeight="1">
      <c r="A3" s="401" t="s">
        <v>158</v>
      </c>
      <c r="B3" s="401" t="s">
        <v>4</v>
      </c>
      <c r="C3" s="401" t="s">
        <v>159</v>
      </c>
      <c r="D3" s="401" t="s">
        <v>5</v>
      </c>
      <c r="E3" s="401" t="s">
        <v>6</v>
      </c>
      <c r="F3" s="401" t="s">
        <v>7</v>
      </c>
      <c r="G3" s="401" t="s">
        <v>8</v>
      </c>
      <c r="H3" s="415" t="s">
        <v>9</v>
      </c>
      <c r="I3" s="408"/>
      <c r="J3" s="489" t="s">
        <v>10</v>
      </c>
      <c r="K3" s="504"/>
      <c r="L3" s="504"/>
      <c r="M3" s="505"/>
      <c r="N3" s="492" t="s">
        <v>11</v>
      </c>
      <c r="O3" s="504"/>
      <c r="P3" s="504"/>
      <c r="Q3" s="505"/>
      <c r="R3" s="492" t="s">
        <v>12</v>
      </c>
      <c r="S3" s="504"/>
      <c r="T3" s="504"/>
      <c r="U3" s="505"/>
      <c r="V3" s="492" t="s">
        <v>13</v>
      </c>
      <c r="W3" s="504"/>
      <c r="X3" s="504"/>
      <c r="Y3" s="506"/>
      <c r="Z3" s="484" t="s">
        <v>14</v>
      </c>
      <c r="AA3" s="497"/>
      <c r="AB3" s="497"/>
      <c r="AC3" s="507"/>
      <c r="AD3" s="477" t="s">
        <v>15</v>
      </c>
      <c r="AE3" s="497"/>
      <c r="AF3" s="497"/>
      <c r="AG3" s="507"/>
      <c r="AH3" s="477" t="s">
        <v>16</v>
      </c>
      <c r="AI3" s="497"/>
      <c r="AJ3" s="497"/>
      <c r="AK3" s="507"/>
      <c r="AL3" s="477" t="s">
        <v>17</v>
      </c>
      <c r="AM3" s="497"/>
      <c r="AN3" s="497"/>
      <c r="AO3" s="498"/>
      <c r="AP3" s="477" t="s">
        <v>18</v>
      </c>
      <c r="AQ3" s="497"/>
      <c r="AR3" s="497"/>
      <c r="AS3" s="498"/>
      <c r="AT3" s="484" t="s">
        <v>19</v>
      </c>
      <c r="AU3" s="497"/>
      <c r="AV3" s="497"/>
      <c r="AW3" s="507"/>
      <c r="AX3" s="477" t="s">
        <v>20</v>
      </c>
      <c r="AY3" s="497"/>
      <c r="AZ3" s="497"/>
      <c r="BA3" s="498"/>
      <c r="BB3" s="477" t="s">
        <v>21</v>
      </c>
      <c r="BC3" s="497"/>
      <c r="BD3" s="497"/>
      <c r="BE3" s="499"/>
      <c r="BF3" s="399" t="s">
        <v>22</v>
      </c>
      <c r="BG3" s="399" t="s">
        <v>23</v>
      </c>
      <c r="BH3" s="399" t="s">
        <v>24</v>
      </c>
      <c r="BI3" s="494" t="s">
        <v>493</v>
      </c>
      <c r="BJ3" s="463"/>
      <c r="BK3" s="463"/>
      <c r="BL3" s="463"/>
      <c r="BM3" s="463"/>
      <c r="BN3" s="463"/>
    </row>
    <row r="4" spans="1:66" ht="48">
      <c r="A4" s="400"/>
      <c r="B4" s="503"/>
      <c r="C4" s="503"/>
      <c r="D4" s="503"/>
      <c r="E4" s="503"/>
      <c r="F4" s="503"/>
      <c r="G4" s="503"/>
      <c r="H4" s="48" t="s">
        <v>25</v>
      </c>
      <c r="I4" s="48" t="s">
        <v>26</v>
      </c>
      <c r="J4" s="47" t="s">
        <v>27</v>
      </c>
      <c r="K4" s="48" t="s">
        <v>28</v>
      </c>
      <c r="L4" s="48" t="s">
        <v>29</v>
      </c>
      <c r="M4" s="49" t="s">
        <v>30</v>
      </c>
      <c r="N4" s="50" t="s">
        <v>27</v>
      </c>
      <c r="O4" s="48" t="s">
        <v>28</v>
      </c>
      <c r="P4" s="48" t="s">
        <v>29</v>
      </c>
      <c r="Q4" s="49" t="s">
        <v>30</v>
      </c>
      <c r="R4" s="50" t="s">
        <v>27</v>
      </c>
      <c r="S4" s="48" t="s">
        <v>28</v>
      </c>
      <c r="T4" s="48" t="s">
        <v>29</v>
      </c>
      <c r="U4" s="49" t="s">
        <v>30</v>
      </c>
      <c r="V4" s="50" t="s">
        <v>27</v>
      </c>
      <c r="W4" s="48" t="s">
        <v>28</v>
      </c>
      <c r="X4" s="48" t="s">
        <v>29</v>
      </c>
      <c r="Y4" s="51" t="s">
        <v>30</v>
      </c>
      <c r="Z4" s="52" t="s">
        <v>27</v>
      </c>
      <c r="AA4" s="48" t="s">
        <v>28</v>
      </c>
      <c r="AB4" s="48" t="s">
        <v>29</v>
      </c>
      <c r="AC4" s="49" t="s">
        <v>30</v>
      </c>
      <c r="AD4" s="50" t="s">
        <v>27</v>
      </c>
      <c r="AE4" s="48" t="s">
        <v>28</v>
      </c>
      <c r="AF4" s="48" t="s">
        <v>29</v>
      </c>
      <c r="AG4" s="49" t="s">
        <v>30</v>
      </c>
      <c r="AH4" s="50" t="s">
        <v>27</v>
      </c>
      <c r="AI4" s="48" t="s">
        <v>28</v>
      </c>
      <c r="AJ4" s="48" t="s">
        <v>29</v>
      </c>
      <c r="AK4" s="49" t="s">
        <v>30</v>
      </c>
      <c r="AL4" s="50" t="s">
        <v>27</v>
      </c>
      <c r="AM4" s="48" t="s">
        <v>28</v>
      </c>
      <c r="AN4" s="48" t="s">
        <v>29</v>
      </c>
      <c r="AO4" s="53" t="s">
        <v>30</v>
      </c>
      <c r="AP4" s="50" t="s">
        <v>27</v>
      </c>
      <c r="AQ4" s="48" t="s">
        <v>28</v>
      </c>
      <c r="AR4" s="48" t="s">
        <v>29</v>
      </c>
      <c r="AS4" s="53" t="s">
        <v>30</v>
      </c>
      <c r="AT4" s="50" t="s">
        <v>27</v>
      </c>
      <c r="AU4" s="48" t="s">
        <v>28</v>
      </c>
      <c r="AV4" s="48" t="s">
        <v>29</v>
      </c>
      <c r="AW4" s="53" t="s">
        <v>30</v>
      </c>
      <c r="AX4" s="50" t="s">
        <v>27</v>
      </c>
      <c r="AY4" s="48" t="s">
        <v>28</v>
      </c>
      <c r="AZ4" s="48" t="s">
        <v>29</v>
      </c>
      <c r="BA4" s="53" t="s">
        <v>30</v>
      </c>
      <c r="BB4" s="50" t="s">
        <v>27</v>
      </c>
      <c r="BC4" s="48" t="s">
        <v>28</v>
      </c>
      <c r="BD4" s="48" t="s">
        <v>29</v>
      </c>
      <c r="BE4" s="51" t="s">
        <v>30</v>
      </c>
      <c r="BF4" s="500"/>
      <c r="BG4" s="500"/>
      <c r="BH4" s="500"/>
      <c r="BI4" s="312" t="s">
        <v>494</v>
      </c>
      <c r="BJ4" s="312" t="s">
        <v>495</v>
      </c>
      <c r="BK4" s="312" t="s">
        <v>496</v>
      </c>
      <c r="BL4" s="312" t="s">
        <v>497</v>
      </c>
      <c r="BM4" s="313" t="s">
        <v>498</v>
      </c>
      <c r="BN4" s="313" t="s">
        <v>512</v>
      </c>
    </row>
    <row r="5" spans="1:66" ht="81" customHeight="1">
      <c r="A5" s="309">
        <v>1</v>
      </c>
      <c r="B5" s="468" t="s">
        <v>160</v>
      </c>
      <c r="C5" s="315">
        <v>1</v>
      </c>
      <c r="D5" s="316" t="s">
        <v>161</v>
      </c>
      <c r="E5" s="316" t="s">
        <v>162</v>
      </c>
      <c r="F5" s="316" t="s">
        <v>163</v>
      </c>
      <c r="G5" s="316" t="s">
        <v>164</v>
      </c>
      <c r="H5" s="317">
        <v>44540</v>
      </c>
      <c r="I5" s="318">
        <v>44568</v>
      </c>
      <c r="J5" s="319"/>
      <c r="K5" s="320"/>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123">
        <v>1</v>
      </c>
      <c r="BG5" s="208" t="s">
        <v>463</v>
      </c>
      <c r="BH5" s="125"/>
      <c r="BI5" s="157">
        <v>1</v>
      </c>
      <c r="BJ5" s="157">
        <v>1</v>
      </c>
      <c r="BK5" s="152">
        <v>1</v>
      </c>
      <c r="BL5" s="395">
        <f>+AVERAGE(BK5:BK8)</f>
        <v>1</v>
      </c>
      <c r="BM5" s="131" t="s">
        <v>518</v>
      </c>
      <c r="BN5" s="340" t="s">
        <v>513</v>
      </c>
    </row>
    <row r="6" spans="1:66" ht="105" customHeight="1">
      <c r="A6" s="309">
        <v>1</v>
      </c>
      <c r="B6" s="501"/>
      <c r="C6" s="315">
        <v>2</v>
      </c>
      <c r="D6" s="316" t="s">
        <v>165</v>
      </c>
      <c r="E6" s="316" t="s">
        <v>166</v>
      </c>
      <c r="F6" s="316" t="s">
        <v>167</v>
      </c>
      <c r="G6" s="316" t="s">
        <v>164</v>
      </c>
      <c r="H6" s="317">
        <v>44621</v>
      </c>
      <c r="I6" s="318">
        <v>44834</v>
      </c>
      <c r="J6" s="321"/>
      <c r="K6" s="321"/>
      <c r="L6" s="321"/>
      <c r="M6" s="321"/>
      <c r="N6" s="321"/>
      <c r="O6" s="321"/>
      <c r="P6" s="321"/>
      <c r="Q6" s="321"/>
      <c r="R6" s="319"/>
      <c r="S6" s="319"/>
      <c r="T6" s="319"/>
      <c r="U6" s="319"/>
      <c r="V6" s="321"/>
      <c r="W6" s="321"/>
      <c r="X6" s="321"/>
      <c r="Y6" s="321"/>
      <c r="Z6" s="321"/>
      <c r="AA6" s="321"/>
      <c r="AB6" s="321"/>
      <c r="AC6" s="321"/>
      <c r="AD6" s="319"/>
      <c r="AE6" s="319"/>
      <c r="AF6" s="319"/>
      <c r="AG6" s="319"/>
      <c r="AH6" s="321"/>
      <c r="AI6" s="321"/>
      <c r="AJ6" s="321"/>
      <c r="AK6" s="321"/>
      <c r="AL6" s="321"/>
      <c r="AM6" s="321"/>
      <c r="AN6" s="321"/>
      <c r="AO6" s="321"/>
      <c r="AP6" s="319"/>
      <c r="AQ6" s="319"/>
      <c r="AR6" s="319"/>
      <c r="AS6" s="319"/>
      <c r="AT6" s="321"/>
      <c r="AU6" s="321"/>
      <c r="AV6" s="321"/>
      <c r="AW6" s="321"/>
      <c r="AX6" s="321"/>
      <c r="AY6" s="321"/>
      <c r="AZ6" s="321"/>
      <c r="BA6" s="321"/>
      <c r="BB6" s="321"/>
      <c r="BC6" s="321"/>
      <c r="BD6" s="321"/>
      <c r="BE6" s="321"/>
      <c r="BF6" s="157">
        <v>1</v>
      </c>
      <c r="BG6" s="322" t="s">
        <v>168</v>
      </c>
      <c r="BH6" s="208" t="s">
        <v>565</v>
      </c>
      <c r="BI6" s="159">
        <v>0.33329999999999999</v>
      </c>
      <c r="BJ6" s="196">
        <v>0.66659999999999997</v>
      </c>
      <c r="BK6" s="153">
        <v>1</v>
      </c>
      <c r="BL6" s="395"/>
      <c r="BM6" s="156" t="s">
        <v>566</v>
      </c>
      <c r="BN6" s="340" t="s">
        <v>513</v>
      </c>
    </row>
    <row r="7" spans="1:66" ht="93.75" customHeight="1">
      <c r="A7" s="310">
        <v>1</v>
      </c>
      <c r="B7" s="501"/>
      <c r="C7" s="323">
        <v>3</v>
      </c>
      <c r="D7" s="341" t="s">
        <v>169</v>
      </c>
      <c r="E7" s="324" t="s">
        <v>170</v>
      </c>
      <c r="F7" s="324" t="s">
        <v>167</v>
      </c>
      <c r="G7" s="324" t="s">
        <v>164</v>
      </c>
      <c r="H7" s="325">
        <v>44652</v>
      </c>
      <c r="I7" s="326">
        <v>44834</v>
      </c>
      <c r="J7" s="320"/>
      <c r="K7" s="320"/>
      <c r="L7" s="320"/>
      <c r="M7" s="320"/>
      <c r="N7" s="320"/>
      <c r="O7" s="320"/>
      <c r="P7" s="320"/>
      <c r="Q7" s="320"/>
      <c r="R7" s="320"/>
      <c r="S7" s="320"/>
      <c r="T7" s="320"/>
      <c r="U7" s="320"/>
      <c r="V7" s="320"/>
      <c r="W7" s="320"/>
      <c r="X7" s="320"/>
      <c r="Y7" s="319"/>
      <c r="Z7" s="320"/>
      <c r="AA7" s="320"/>
      <c r="AB7" s="320"/>
      <c r="AC7" s="320"/>
      <c r="AD7" s="320"/>
      <c r="AE7" s="320"/>
      <c r="AF7" s="320"/>
      <c r="AG7" s="320"/>
      <c r="AH7" s="320"/>
      <c r="AI7" s="320"/>
      <c r="AJ7" s="320"/>
      <c r="AK7" s="320"/>
      <c r="AL7" s="320"/>
      <c r="AM7" s="320"/>
      <c r="AN7" s="320"/>
      <c r="AO7" s="319"/>
      <c r="AP7" s="320"/>
      <c r="AQ7" s="320"/>
      <c r="AR7" s="320"/>
      <c r="AS7" s="320"/>
      <c r="AT7" s="320"/>
      <c r="AU7" s="320"/>
      <c r="AV7" s="320"/>
      <c r="AW7" s="320"/>
      <c r="AX7" s="320"/>
      <c r="AY7" s="320"/>
      <c r="AZ7" s="320"/>
      <c r="BA7" s="319"/>
      <c r="BB7" s="320"/>
      <c r="BC7" s="320"/>
      <c r="BD7" s="320"/>
      <c r="BE7" s="320"/>
      <c r="BF7" s="121">
        <v>1</v>
      </c>
      <c r="BG7" s="327" t="s">
        <v>171</v>
      </c>
      <c r="BH7" s="122" t="s">
        <v>567</v>
      </c>
      <c r="BI7" s="159">
        <v>0.33329999999999999</v>
      </c>
      <c r="BJ7" s="196">
        <v>0.66659999999999997</v>
      </c>
      <c r="BK7" s="153">
        <v>1</v>
      </c>
      <c r="BL7" s="395"/>
      <c r="BM7" s="156" t="s">
        <v>568</v>
      </c>
      <c r="BN7" s="340" t="s">
        <v>513</v>
      </c>
    </row>
    <row r="8" spans="1:66" ht="146.25" customHeight="1">
      <c r="A8" s="310">
        <v>1</v>
      </c>
      <c r="B8" s="501"/>
      <c r="C8" s="323">
        <v>4</v>
      </c>
      <c r="D8" s="324" t="s">
        <v>172</v>
      </c>
      <c r="E8" s="324" t="s">
        <v>173</v>
      </c>
      <c r="F8" s="324" t="s">
        <v>174</v>
      </c>
      <c r="G8" s="324" t="s">
        <v>164</v>
      </c>
      <c r="H8" s="325">
        <v>44896</v>
      </c>
      <c r="I8" s="326">
        <v>44910</v>
      </c>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19"/>
      <c r="BD8" s="320"/>
      <c r="BE8" s="320"/>
      <c r="BF8" s="121">
        <v>1</v>
      </c>
      <c r="BG8" s="328" t="s">
        <v>492</v>
      </c>
      <c r="BH8" s="122" t="s">
        <v>175</v>
      </c>
      <c r="BI8" s="159">
        <v>0</v>
      </c>
      <c r="BJ8" s="196">
        <v>0</v>
      </c>
      <c r="BK8" s="153">
        <v>1</v>
      </c>
      <c r="BL8" s="395"/>
      <c r="BM8" s="156" t="s">
        <v>626</v>
      </c>
      <c r="BN8" s="340" t="s">
        <v>513</v>
      </c>
    </row>
    <row r="9" spans="1:66" ht="104.25" customHeight="1">
      <c r="A9" s="309">
        <v>2</v>
      </c>
      <c r="B9" s="468" t="s">
        <v>176</v>
      </c>
      <c r="C9" s="315">
        <v>1</v>
      </c>
      <c r="D9" s="324" t="s">
        <v>177</v>
      </c>
      <c r="E9" s="316" t="s">
        <v>178</v>
      </c>
      <c r="F9" s="316" t="s">
        <v>179</v>
      </c>
      <c r="G9" s="316" t="s">
        <v>180</v>
      </c>
      <c r="H9" s="317">
        <v>44593</v>
      </c>
      <c r="I9" s="318">
        <v>44895</v>
      </c>
      <c r="J9" s="321"/>
      <c r="K9" s="321"/>
      <c r="L9" s="321"/>
      <c r="M9" s="321"/>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21"/>
      <c r="BC9" s="321"/>
      <c r="BD9" s="321"/>
      <c r="BE9" s="321"/>
      <c r="BF9" s="157">
        <v>1</v>
      </c>
      <c r="BG9" s="208" t="s">
        <v>181</v>
      </c>
      <c r="BH9" s="208"/>
      <c r="BI9" s="286">
        <v>0.4</v>
      </c>
      <c r="BJ9" s="286">
        <v>1</v>
      </c>
      <c r="BK9" s="381">
        <v>1</v>
      </c>
      <c r="BL9" s="395">
        <f>+AVERAGE(BK9:BK10)</f>
        <v>1</v>
      </c>
      <c r="BM9" s="131" t="s">
        <v>519</v>
      </c>
      <c r="BN9" s="340" t="s">
        <v>513</v>
      </c>
    </row>
    <row r="10" spans="1:66" ht="172.5" customHeight="1">
      <c r="A10" s="309">
        <v>2</v>
      </c>
      <c r="B10" s="501"/>
      <c r="C10" s="315">
        <v>2</v>
      </c>
      <c r="D10" s="316" t="s">
        <v>182</v>
      </c>
      <c r="E10" s="316" t="s">
        <v>183</v>
      </c>
      <c r="F10" s="316" t="s">
        <v>184</v>
      </c>
      <c r="G10" s="346" t="s">
        <v>185</v>
      </c>
      <c r="H10" s="318">
        <v>44652</v>
      </c>
      <c r="I10" s="318">
        <v>44895</v>
      </c>
      <c r="J10" s="321"/>
      <c r="K10" s="321"/>
      <c r="L10" s="321"/>
      <c r="M10" s="321"/>
      <c r="N10" s="321"/>
      <c r="O10" s="321"/>
      <c r="P10" s="321"/>
      <c r="Q10" s="321"/>
      <c r="R10" s="321"/>
      <c r="S10" s="321"/>
      <c r="T10" s="321"/>
      <c r="U10" s="321"/>
      <c r="V10" s="319"/>
      <c r="W10" s="319"/>
      <c r="X10" s="319"/>
      <c r="Y10" s="319"/>
      <c r="Z10" s="321"/>
      <c r="AA10" s="321"/>
      <c r="AB10" s="321"/>
      <c r="AC10" s="321"/>
      <c r="AD10" s="321"/>
      <c r="AE10" s="321"/>
      <c r="AF10" s="321"/>
      <c r="AG10" s="321"/>
      <c r="AH10" s="321"/>
      <c r="AI10" s="321"/>
      <c r="AJ10" s="321"/>
      <c r="AK10" s="321"/>
      <c r="AL10" s="319"/>
      <c r="AM10" s="319"/>
      <c r="AN10" s="319"/>
      <c r="AO10" s="319"/>
      <c r="AP10" s="321"/>
      <c r="AQ10" s="321"/>
      <c r="AR10" s="321"/>
      <c r="AS10" s="321"/>
      <c r="AT10" s="321"/>
      <c r="AU10" s="321"/>
      <c r="AV10" s="321"/>
      <c r="AW10" s="321"/>
      <c r="AX10" s="319"/>
      <c r="AY10" s="319"/>
      <c r="AZ10" s="319"/>
      <c r="BA10" s="319"/>
      <c r="BB10" s="321"/>
      <c r="BC10" s="321"/>
      <c r="BD10" s="321"/>
      <c r="BE10" s="321"/>
      <c r="BF10" s="157">
        <v>1</v>
      </c>
      <c r="BG10" s="208" t="s">
        <v>186</v>
      </c>
      <c r="BH10" s="208" t="s">
        <v>569</v>
      </c>
      <c r="BI10" s="157">
        <v>0.1</v>
      </c>
      <c r="BJ10" s="196">
        <v>0.33329999999999999</v>
      </c>
      <c r="BK10" s="153">
        <v>1</v>
      </c>
      <c r="BL10" s="395"/>
      <c r="BM10" s="156" t="s">
        <v>523</v>
      </c>
      <c r="BN10" s="340" t="s">
        <v>513</v>
      </c>
    </row>
    <row r="11" spans="1:66" ht="105.75" customHeight="1">
      <c r="A11" s="309">
        <v>3</v>
      </c>
      <c r="B11" s="468" t="s">
        <v>187</v>
      </c>
      <c r="C11" s="315">
        <v>1</v>
      </c>
      <c r="D11" s="316" t="s">
        <v>188</v>
      </c>
      <c r="E11" s="316" t="s">
        <v>189</v>
      </c>
      <c r="F11" s="316" t="s">
        <v>190</v>
      </c>
      <c r="G11" s="316" t="s">
        <v>191</v>
      </c>
      <c r="H11" s="317">
        <v>44564</v>
      </c>
      <c r="I11" s="318">
        <v>44895</v>
      </c>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21"/>
      <c r="BC11" s="321"/>
      <c r="BD11" s="321"/>
      <c r="BE11" s="321"/>
      <c r="BF11" s="157">
        <v>1</v>
      </c>
      <c r="BG11" s="208" t="s">
        <v>463</v>
      </c>
      <c r="BH11" s="208"/>
      <c r="BI11" s="157">
        <v>1</v>
      </c>
      <c r="BJ11" s="157">
        <v>1</v>
      </c>
      <c r="BK11" s="152">
        <v>1</v>
      </c>
      <c r="BL11" s="395">
        <f>+AVERAGE(BK11:BK15)</f>
        <v>1</v>
      </c>
      <c r="BM11" s="131" t="s">
        <v>518</v>
      </c>
      <c r="BN11" s="340" t="s">
        <v>513</v>
      </c>
    </row>
    <row r="12" spans="1:66" ht="123.75" customHeight="1">
      <c r="A12" s="309">
        <v>3</v>
      </c>
      <c r="B12" s="501"/>
      <c r="C12" s="315">
        <v>2</v>
      </c>
      <c r="D12" s="342" t="s">
        <v>192</v>
      </c>
      <c r="E12" s="316" t="s">
        <v>193</v>
      </c>
      <c r="F12" s="316" t="s">
        <v>193</v>
      </c>
      <c r="G12" s="316" t="s">
        <v>191</v>
      </c>
      <c r="H12" s="317">
        <v>44564</v>
      </c>
      <c r="I12" s="318">
        <v>44895</v>
      </c>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21"/>
      <c r="BC12" s="321"/>
      <c r="BD12" s="321"/>
      <c r="BE12" s="321"/>
      <c r="BF12" s="157">
        <v>1</v>
      </c>
      <c r="BG12" s="322" t="s">
        <v>194</v>
      </c>
      <c r="BH12" s="208" t="s">
        <v>195</v>
      </c>
      <c r="BI12" s="159">
        <v>0.33333333333333337</v>
      </c>
      <c r="BJ12" s="196">
        <v>0.66659999999999997</v>
      </c>
      <c r="BK12" s="153">
        <v>1</v>
      </c>
      <c r="BL12" s="395"/>
      <c r="BM12" s="156" t="s">
        <v>570</v>
      </c>
      <c r="BN12" s="340" t="s">
        <v>513</v>
      </c>
    </row>
    <row r="13" spans="1:66" ht="129" customHeight="1">
      <c r="A13" s="309">
        <v>3</v>
      </c>
      <c r="B13" s="501"/>
      <c r="C13" s="315">
        <v>3</v>
      </c>
      <c r="D13" s="316" t="s">
        <v>196</v>
      </c>
      <c r="E13" s="316" t="s">
        <v>197</v>
      </c>
      <c r="F13" s="316" t="s">
        <v>197</v>
      </c>
      <c r="G13" s="316" t="s">
        <v>191</v>
      </c>
      <c r="H13" s="317">
        <v>44564</v>
      </c>
      <c r="I13" s="317">
        <v>44592</v>
      </c>
      <c r="J13" s="319"/>
      <c r="K13" s="319"/>
      <c r="L13" s="319"/>
      <c r="M13" s="319"/>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157">
        <v>1</v>
      </c>
      <c r="BG13" s="208" t="s">
        <v>463</v>
      </c>
      <c r="BH13" s="208"/>
      <c r="BI13" s="157">
        <v>1</v>
      </c>
      <c r="BJ13" s="157">
        <v>1</v>
      </c>
      <c r="BK13" s="153">
        <v>1</v>
      </c>
      <c r="BL13" s="395"/>
      <c r="BM13" s="131" t="s">
        <v>518</v>
      </c>
      <c r="BN13" s="340" t="s">
        <v>513</v>
      </c>
    </row>
    <row r="14" spans="1:66" ht="129.75" customHeight="1">
      <c r="A14" s="309">
        <v>3</v>
      </c>
      <c r="B14" s="501"/>
      <c r="C14" s="315">
        <v>4</v>
      </c>
      <c r="D14" s="316" t="s">
        <v>198</v>
      </c>
      <c r="E14" s="316" t="s">
        <v>199</v>
      </c>
      <c r="F14" s="316" t="s">
        <v>200</v>
      </c>
      <c r="G14" s="316" t="s">
        <v>191</v>
      </c>
      <c r="H14" s="317">
        <v>44593</v>
      </c>
      <c r="I14" s="318">
        <v>44895</v>
      </c>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21"/>
      <c r="AY14" s="321"/>
      <c r="AZ14" s="321"/>
      <c r="BA14" s="321"/>
      <c r="BB14" s="321"/>
      <c r="BC14" s="321"/>
      <c r="BD14" s="321"/>
      <c r="BE14" s="321"/>
      <c r="BF14" s="157">
        <v>1</v>
      </c>
      <c r="BG14" s="208" t="s">
        <v>463</v>
      </c>
      <c r="BH14" s="208"/>
      <c r="BI14" s="157">
        <v>0.5</v>
      </c>
      <c r="BJ14" s="157">
        <v>1</v>
      </c>
      <c r="BK14" s="153">
        <v>1</v>
      </c>
      <c r="BL14" s="395"/>
      <c r="BM14" s="131" t="s">
        <v>519</v>
      </c>
      <c r="BN14" s="340" t="s">
        <v>513</v>
      </c>
    </row>
    <row r="15" spans="1:66" ht="130.5" customHeight="1">
      <c r="A15" s="309">
        <v>3</v>
      </c>
      <c r="B15" s="501"/>
      <c r="C15" s="315">
        <v>5</v>
      </c>
      <c r="D15" s="316" t="s">
        <v>201</v>
      </c>
      <c r="E15" s="316" t="s">
        <v>202</v>
      </c>
      <c r="F15" s="316" t="s">
        <v>203</v>
      </c>
      <c r="G15" s="316" t="s">
        <v>191</v>
      </c>
      <c r="H15" s="317">
        <v>44593</v>
      </c>
      <c r="I15" s="317">
        <v>44895</v>
      </c>
      <c r="J15" s="321"/>
      <c r="K15" s="321"/>
      <c r="L15" s="321"/>
      <c r="M15" s="321"/>
      <c r="N15" s="321"/>
      <c r="O15" s="321"/>
      <c r="P15" s="321"/>
      <c r="Q15" s="321"/>
      <c r="R15" s="321"/>
      <c r="S15" s="321"/>
      <c r="T15" s="321"/>
      <c r="U15" s="321"/>
      <c r="V15" s="319"/>
      <c r="W15" s="319"/>
      <c r="X15" s="319"/>
      <c r="Y15" s="319"/>
      <c r="Z15" s="321"/>
      <c r="AA15" s="321"/>
      <c r="AB15" s="321"/>
      <c r="AC15" s="321"/>
      <c r="AD15" s="321"/>
      <c r="AE15" s="321"/>
      <c r="AF15" s="321"/>
      <c r="AG15" s="321"/>
      <c r="AH15" s="321"/>
      <c r="AI15" s="321"/>
      <c r="AJ15" s="321"/>
      <c r="AK15" s="321"/>
      <c r="AL15" s="319"/>
      <c r="AM15" s="319"/>
      <c r="AN15" s="319"/>
      <c r="AO15" s="319"/>
      <c r="AP15" s="321"/>
      <c r="AQ15" s="321"/>
      <c r="AR15" s="321"/>
      <c r="AS15" s="321"/>
      <c r="AT15" s="321"/>
      <c r="AU15" s="321"/>
      <c r="AV15" s="321"/>
      <c r="AW15" s="321"/>
      <c r="AX15" s="321"/>
      <c r="AY15" s="321"/>
      <c r="AZ15" s="321"/>
      <c r="BA15" s="321"/>
      <c r="BB15" s="321"/>
      <c r="BC15" s="321"/>
      <c r="BD15" s="321"/>
      <c r="BE15" s="321"/>
      <c r="BF15" s="157">
        <v>1</v>
      </c>
      <c r="BG15" s="322" t="s">
        <v>571</v>
      </c>
      <c r="BH15" s="208" t="s">
        <v>204</v>
      </c>
      <c r="BI15" s="159">
        <v>0.3</v>
      </c>
      <c r="BJ15" s="196">
        <v>0.5</v>
      </c>
      <c r="BK15" s="153">
        <v>1</v>
      </c>
      <c r="BL15" s="395"/>
      <c r="BM15" s="156" t="s">
        <v>572</v>
      </c>
      <c r="BN15" s="340" t="s">
        <v>513</v>
      </c>
    </row>
    <row r="16" spans="1:66" ht="90.75" customHeight="1">
      <c r="A16" s="309">
        <v>4</v>
      </c>
      <c r="B16" s="468" t="s">
        <v>205</v>
      </c>
      <c r="C16" s="315">
        <v>1</v>
      </c>
      <c r="D16" s="316" t="s">
        <v>206</v>
      </c>
      <c r="E16" s="316" t="s">
        <v>207</v>
      </c>
      <c r="F16" s="316" t="s">
        <v>207</v>
      </c>
      <c r="G16" s="316" t="s">
        <v>191</v>
      </c>
      <c r="H16" s="317">
        <v>44593</v>
      </c>
      <c r="I16" s="318">
        <v>44772</v>
      </c>
      <c r="J16" s="320"/>
      <c r="K16" s="320"/>
      <c r="L16" s="320"/>
      <c r="M16" s="320"/>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21"/>
      <c r="AM16" s="321"/>
      <c r="AN16" s="321"/>
      <c r="AO16" s="321"/>
      <c r="AP16" s="321"/>
      <c r="AQ16" s="321"/>
      <c r="AR16" s="321"/>
      <c r="AS16" s="321"/>
      <c r="AT16" s="321"/>
      <c r="AU16" s="321"/>
      <c r="AV16" s="321"/>
      <c r="AW16" s="321"/>
      <c r="AX16" s="321"/>
      <c r="AY16" s="321"/>
      <c r="AZ16" s="321"/>
      <c r="BA16" s="321"/>
      <c r="BB16" s="321"/>
      <c r="BC16" s="321"/>
      <c r="BD16" s="321"/>
      <c r="BE16" s="321"/>
      <c r="BF16" s="329">
        <v>1</v>
      </c>
      <c r="BG16" s="208" t="s">
        <v>463</v>
      </c>
      <c r="BH16" s="208"/>
      <c r="BI16" s="159">
        <v>0.4</v>
      </c>
      <c r="BJ16" s="157">
        <v>1</v>
      </c>
      <c r="BK16" s="153">
        <v>1</v>
      </c>
      <c r="BL16" s="395">
        <f>+AVERAGE(BK16:BK19)</f>
        <v>1</v>
      </c>
      <c r="BM16" s="131" t="s">
        <v>519</v>
      </c>
      <c r="BN16" s="340" t="s">
        <v>513</v>
      </c>
    </row>
    <row r="17" spans="1:66" ht="135.75" customHeight="1">
      <c r="A17" s="309">
        <v>4</v>
      </c>
      <c r="B17" s="501"/>
      <c r="C17" s="315">
        <v>2</v>
      </c>
      <c r="D17" s="316" t="s">
        <v>208</v>
      </c>
      <c r="E17" s="316" t="s">
        <v>209</v>
      </c>
      <c r="F17" s="316" t="s">
        <v>210</v>
      </c>
      <c r="G17" s="316" t="s">
        <v>191</v>
      </c>
      <c r="H17" s="317">
        <v>44593</v>
      </c>
      <c r="I17" s="318">
        <v>44772</v>
      </c>
      <c r="J17" s="330"/>
      <c r="K17" s="321"/>
      <c r="L17" s="321"/>
      <c r="M17" s="321"/>
      <c r="N17" s="319"/>
      <c r="O17" s="319"/>
      <c r="P17" s="319"/>
      <c r="Q17" s="319"/>
      <c r="R17" s="321"/>
      <c r="S17" s="321"/>
      <c r="T17" s="321"/>
      <c r="U17" s="321"/>
      <c r="V17" s="321"/>
      <c r="W17" s="321"/>
      <c r="X17" s="321"/>
      <c r="Y17" s="321"/>
      <c r="Z17" s="321"/>
      <c r="AA17" s="321"/>
      <c r="AB17" s="321"/>
      <c r="AC17" s="321"/>
      <c r="AD17" s="321"/>
      <c r="AE17" s="321"/>
      <c r="AF17" s="321"/>
      <c r="AG17" s="321"/>
      <c r="AH17" s="319"/>
      <c r="AI17" s="319"/>
      <c r="AJ17" s="319"/>
      <c r="AK17" s="319"/>
      <c r="AL17" s="321"/>
      <c r="AM17" s="321"/>
      <c r="AN17" s="321"/>
      <c r="AO17" s="321"/>
      <c r="AP17" s="321"/>
      <c r="AQ17" s="321"/>
      <c r="AR17" s="321"/>
      <c r="AS17" s="321"/>
      <c r="AT17" s="321"/>
      <c r="AU17" s="321"/>
      <c r="AV17" s="321"/>
      <c r="AW17" s="321"/>
      <c r="AX17" s="321"/>
      <c r="AY17" s="321"/>
      <c r="AZ17" s="321"/>
      <c r="BA17" s="321"/>
      <c r="BB17" s="321"/>
      <c r="BC17" s="321"/>
      <c r="BD17" s="321"/>
      <c r="BE17" s="321"/>
      <c r="BF17" s="329">
        <v>1</v>
      </c>
      <c r="BG17" s="208" t="s">
        <v>463</v>
      </c>
      <c r="BH17" s="208"/>
      <c r="BI17" s="159">
        <v>0.5</v>
      </c>
      <c r="BJ17" s="157">
        <v>1</v>
      </c>
      <c r="BK17" s="153">
        <v>1</v>
      </c>
      <c r="BL17" s="395"/>
      <c r="BM17" s="131" t="s">
        <v>519</v>
      </c>
      <c r="BN17" s="340" t="s">
        <v>513</v>
      </c>
    </row>
    <row r="18" spans="1:66" ht="95.25" customHeight="1">
      <c r="A18" s="309">
        <v>4</v>
      </c>
      <c r="B18" s="501"/>
      <c r="C18" s="315">
        <v>3</v>
      </c>
      <c r="D18" s="316" t="s">
        <v>211</v>
      </c>
      <c r="E18" s="316" t="s">
        <v>212</v>
      </c>
      <c r="F18" s="316" t="s">
        <v>213</v>
      </c>
      <c r="G18" s="316" t="s">
        <v>191</v>
      </c>
      <c r="H18" s="317">
        <v>44683</v>
      </c>
      <c r="I18" s="318">
        <v>44865</v>
      </c>
      <c r="J18" s="330"/>
      <c r="K18" s="321"/>
      <c r="L18" s="321"/>
      <c r="M18" s="321"/>
      <c r="N18" s="321"/>
      <c r="O18" s="321"/>
      <c r="P18" s="321"/>
      <c r="Q18" s="321"/>
      <c r="R18" s="321"/>
      <c r="S18" s="321"/>
      <c r="T18" s="321"/>
      <c r="U18" s="321"/>
      <c r="V18" s="321"/>
      <c r="W18" s="321"/>
      <c r="X18" s="321"/>
      <c r="Y18" s="321"/>
      <c r="Z18" s="319"/>
      <c r="AA18" s="319"/>
      <c r="AB18" s="319"/>
      <c r="AC18" s="319"/>
      <c r="AD18" s="321"/>
      <c r="AE18" s="321"/>
      <c r="AF18" s="321"/>
      <c r="AG18" s="321"/>
      <c r="AH18" s="321"/>
      <c r="AI18" s="321"/>
      <c r="AJ18" s="321"/>
      <c r="AK18" s="321"/>
      <c r="AL18" s="321"/>
      <c r="AM18" s="321"/>
      <c r="AN18" s="321"/>
      <c r="AO18" s="321"/>
      <c r="AP18" s="321"/>
      <c r="AQ18" s="321"/>
      <c r="AR18" s="321"/>
      <c r="AS18" s="321"/>
      <c r="AT18" s="319"/>
      <c r="AU18" s="319"/>
      <c r="AV18" s="319"/>
      <c r="AW18" s="319"/>
      <c r="AX18" s="321"/>
      <c r="AY18" s="321"/>
      <c r="AZ18" s="321"/>
      <c r="BA18" s="321"/>
      <c r="BB18" s="321"/>
      <c r="BC18" s="321"/>
      <c r="BD18" s="321"/>
      <c r="BE18" s="321"/>
      <c r="BF18" s="329">
        <v>1</v>
      </c>
      <c r="BG18" s="208" t="s">
        <v>463</v>
      </c>
      <c r="BH18" s="208"/>
      <c r="BI18" s="159">
        <v>0</v>
      </c>
      <c r="BJ18" s="157">
        <v>1</v>
      </c>
      <c r="BK18" s="153">
        <v>1</v>
      </c>
      <c r="BL18" s="395"/>
      <c r="BM18" s="131" t="s">
        <v>519</v>
      </c>
      <c r="BN18" s="340" t="s">
        <v>513</v>
      </c>
    </row>
    <row r="19" spans="1:66" ht="72" customHeight="1">
      <c r="A19" s="309">
        <v>4</v>
      </c>
      <c r="B19" s="501"/>
      <c r="C19" s="315">
        <v>4</v>
      </c>
      <c r="D19" s="316" t="s">
        <v>214</v>
      </c>
      <c r="E19" s="316" t="s">
        <v>215</v>
      </c>
      <c r="F19" s="316" t="s">
        <v>216</v>
      </c>
      <c r="G19" s="316" t="s">
        <v>164</v>
      </c>
      <c r="H19" s="317">
        <v>44621</v>
      </c>
      <c r="I19" s="318">
        <v>44895</v>
      </c>
      <c r="J19" s="321"/>
      <c r="K19" s="321"/>
      <c r="L19" s="321"/>
      <c r="M19" s="321"/>
      <c r="N19" s="321"/>
      <c r="O19" s="321"/>
      <c r="P19" s="321"/>
      <c r="Q19" s="321"/>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21"/>
      <c r="BC19" s="321"/>
      <c r="BD19" s="321"/>
      <c r="BE19" s="321"/>
      <c r="BF19" s="329">
        <v>1</v>
      </c>
      <c r="BG19" s="208" t="s">
        <v>463</v>
      </c>
      <c r="BH19" s="208"/>
      <c r="BI19" s="157">
        <v>0.3</v>
      </c>
      <c r="BJ19" s="157">
        <v>1</v>
      </c>
      <c r="BK19" s="153">
        <v>1</v>
      </c>
      <c r="BL19" s="395"/>
      <c r="BM19" s="131" t="s">
        <v>519</v>
      </c>
      <c r="BN19" s="340" t="s">
        <v>513</v>
      </c>
    </row>
    <row r="20" spans="1:66" ht="117.75" customHeight="1">
      <c r="A20" s="309">
        <v>5</v>
      </c>
      <c r="B20" s="468" t="s">
        <v>217</v>
      </c>
      <c r="C20" s="315">
        <v>1</v>
      </c>
      <c r="D20" s="316" t="s">
        <v>218</v>
      </c>
      <c r="E20" s="316" t="s">
        <v>219</v>
      </c>
      <c r="F20" s="316" t="s">
        <v>220</v>
      </c>
      <c r="G20" s="316" t="s">
        <v>164</v>
      </c>
      <c r="H20" s="317">
        <v>44593</v>
      </c>
      <c r="I20" s="318">
        <v>44895</v>
      </c>
      <c r="J20" s="321"/>
      <c r="K20" s="321"/>
      <c r="L20" s="321"/>
      <c r="M20" s="321"/>
      <c r="N20" s="319"/>
      <c r="O20" s="319"/>
      <c r="P20" s="319"/>
      <c r="Q20" s="319"/>
      <c r="R20" s="321"/>
      <c r="S20" s="321"/>
      <c r="T20" s="321"/>
      <c r="U20" s="321"/>
      <c r="V20" s="319"/>
      <c r="W20" s="319"/>
      <c r="X20" s="319"/>
      <c r="Y20" s="319"/>
      <c r="Z20" s="321"/>
      <c r="AA20" s="321"/>
      <c r="AB20" s="321"/>
      <c r="AC20" s="321"/>
      <c r="AD20" s="319"/>
      <c r="AE20" s="319"/>
      <c r="AF20" s="319"/>
      <c r="AG20" s="319"/>
      <c r="AH20" s="321"/>
      <c r="AI20" s="321"/>
      <c r="AJ20" s="321"/>
      <c r="AK20" s="321"/>
      <c r="AL20" s="319"/>
      <c r="AM20" s="319"/>
      <c r="AN20" s="319"/>
      <c r="AO20" s="319"/>
      <c r="AP20" s="321"/>
      <c r="AQ20" s="321"/>
      <c r="AR20" s="321"/>
      <c r="AS20" s="321"/>
      <c r="AT20" s="319"/>
      <c r="AU20" s="319"/>
      <c r="AV20" s="319"/>
      <c r="AW20" s="319"/>
      <c r="AX20" s="321"/>
      <c r="AY20" s="321"/>
      <c r="AZ20" s="321"/>
      <c r="BA20" s="321"/>
      <c r="BB20" s="321"/>
      <c r="BC20" s="321"/>
      <c r="BD20" s="321"/>
      <c r="BE20" s="321"/>
      <c r="BF20" s="329">
        <v>1</v>
      </c>
      <c r="BG20" s="208" t="s">
        <v>463</v>
      </c>
      <c r="BH20" s="208"/>
      <c r="BI20" s="157">
        <v>0.4</v>
      </c>
      <c r="BJ20" s="157">
        <v>1</v>
      </c>
      <c r="BK20" s="153">
        <v>1</v>
      </c>
      <c r="BL20" s="395">
        <f>+AVERAGE(BK20:BK22)</f>
        <v>1</v>
      </c>
      <c r="BM20" s="131" t="s">
        <v>519</v>
      </c>
      <c r="BN20" s="340" t="s">
        <v>513</v>
      </c>
    </row>
    <row r="21" spans="1:66" ht="138.75" customHeight="1">
      <c r="A21" s="309">
        <v>5</v>
      </c>
      <c r="B21" s="501"/>
      <c r="C21" s="315">
        <v>2</v>
      </c>
      <c r="D21" s="324" t="s">
        <v>221</v>
      </c>
      <c r="E21" s="324" t="s">
        <v>222</v>
      </c>
      <c r="F21" s="324" t="s">
        <v>223</v>
      </c>
      <c r="G21" s="324" t="s">
        <v>224</v>
      </c>
      <c r="H21" s="326">
        <v>44652</v>
      </c>
      <c r="I21" s="326">
        <v>44895</v>
      </c>
      <c r="J21" s="321"/>
      <c r="K21" s="321"/>
      <c r="L21" s="321"/>
      <c r="M21" s="321"/>
      <c r="N21" s="321"/>
      <c r="O21" s="321"/>
      <c r="P21" s="321"/>
      <c r="Q21" s="321"/>
      <c r="R21" s="321"/>
      <c r="S21" s="321"/>
      <c r="T21" s="321"/>
      <c r="U21" s="321"/>
      <c r="V21" s="331"/>
      <c r="W21" s="331"/>
      <c r="X21" s="331"/>
      <c r="Y21" s="331"/>
      <c r="Z21" s="321"/>
      <c r="AA21" s="321"/>
      <c r="AB21" s="321"/>
      <c r="AC21" s="321"/>
      <c r="AD21" s="321"/>
      <c r="AE21" s="321"/>
      <c r="AF21" s="321"/>
      <c r="AG21" s="321"/>
      <c r="AH21" s="105"/>
      <c r="AI21" s="105"/>
      <c r="AJ21" s="105"/>
      <c r="AK21" s="105"/>
      <c r="AL21" s="331"/>
      <c r="AM21" s="331"/>
      <c r="AN21" s="331"/>
      <c r="AO21" s="331"/>
      <c r="AP21" s="321"/>
      <c r="AQ21" s="321"/>
      <c r="AR21" s="321"/>
      <c r="AS21" s="321"/>
      <c r="AT21" s="105"/>
      <c r="AU21" s="105"/>
      <c r="AV21" s="105"/>
      <c r="AW21" s="105"/>
      <c r="AX21" s="331"/>
      <c r="AY21" s="331"/>
      <c r="AZ21" s="331"/>
      <c r="BA21" s="331"/>
      <c r="BB21" s="321"/>
      <c r="BC21" s="321"/>
      <c r="BD21" s="321"/>
      <c r="BE21" s="321"/>
      <c r="BF21" s="157">
        <v>1</v>
      </c>
      <c r="BG21" s="322" t="s">
        <v>472</v>
      </c>
      <c r="BH21" s="208" t="s">
        <v>225</v>
      </c>
      <c r="BI21" s="159">
        <v>0.33300000000000002</v>
      </c>
      <c r="BJ21" s="196">
        <v>0.66600000000000004</v>
      </c>
      <c r="BK21" s="153">
        <v>1</v>
      </c>
      <c r="BL21" s="395"/>
      <c r="BM21" s="156" t="s">
        <v>524</v>
      </c>
      <c r="BN21" s="340" t="s">
        <v>513</v>
      </c>
    </row>
    <row r="22" spans="1:66" ht="79.5" customHeight="1" thickBot="1">
      <c r="A22" s="311">
        <v>5</v>
      </c>
      <c r="B22" s="508"/>
      <c r="C22" s="332">
        <v>3</v>
      </c>
      <c r="D22" s="333" t="s">
        <v>226</v>
      </c>
      <c r="E22" s="333" t="s">
        <v>227</v>
      </c>
      <c r="F22" s="333" t="s">
        <v>228</v>
      </c>
      <c r="G22" s="333" t="s">
        <v>164</v>
      </c>
      <c r="H22" s="334">
        <v>44621</v>
      </c>
      <c r="I22" s="335">
        <v>44803</v>
      </c>
      <c r="J22" s="336"/>
      <c r="K22" s="336"/>
      <c r="L22" s="336"/>
      <c r="M22" s="336"/>
      <c r="N22" s="336"/>
      <c r="O22" s="336"/>
      <c r="P22" s="336"/>
      <c r="Q22" s="336"/>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6"/>
      <c r="AQ22" s="336"/>
      <c r="AR22" s="336"/>
      <c r="AS22" s="336"/>
      <c r="AT22" s="336"/>
      <c r="AU22" s="336"/>
      <c r="AV22" s="336"/>
      <c r="AW22" s="336"/>
      <c r="AX22" s="336"/>
      <c r="AY22" s="336"/>
      <c r="AZ22" s="336"/>
      <c r="BA22" s="336"/>
      <c r="BB22" s="336"/>
      <c r="BC22" s="336"/>
      <c r="BD22" s="336"/>
      <c r="BE22" s="336"/>
      <c r="BF22" s="338">
        <v>1</v>
      </c>
      <c r="BG22" s="339" t="s">
        <v>463</v>
      </c>
      <c r="BH22" s="339"/>
      <c r="BI22" s="189">
        <v>0.33300000000000002</v>
      </c>
      <c r="BJ22" s="185">
        <v>1</v>
      </c>
      <c r="BK22" s="183">
        <v>1</v>
      </c>
      <c r="BL22" s="395"/>
      <c r="BM22" s="131" t="s">
        <v>519</v>
      </c>
      <c r="BN22" s="340" t="s">
        <v>513</v>
      </c>
    </row>
    <row r="23" spans="1:66" ht="15.75" customHeight="1" thickBot="1">
      <c r="A23" s="392" t="s">
        <v>507</v>
      </c>
      <c r="B23" s="393"/>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4"/>
      <c r="BL23" s="495">
        <f>+AVERAGE(BL5:BL22)</f>
        <v>1</v>
      </c>
      <c r="BM23" s="496"/>
      <c r="BN23" s="314"/>
    </row>
    <row r="24" spans="1:66" ht="15.75" customHeight="1">
      <c r="A24" s="45"/>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94"/>
      <c r="BG24" s="94"/>
      <c r="BH24" s="94"/>
    </row>
    <row r="25" spans="1:66" ht="15.75" customHeight="1">
      <c r="A25" s="45"/>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94"/>
      <c r="BG25" s="94"/>
      <c r="BH25" s="94"/>
    </row>
    <row r="26" spans="1:66" ht="15.75" customHeight="1">
      <c r="A26" s="45"/>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94"/>
      <c r="BG26" s="94"/>
      <c r="BH26" s="94"/>
    </row>
    <row r="27" spans="1:66" ht="15.75" customHeight="1">
      <c r="A27" s="45"/>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94"/>
      <c r="BG27" s="94"/>
      <c r="BH27" s="94"/>
    </row>
    <row r="28" spans="1:66" ht="15.75" customHeight="1">
      <c r="A28" s="45"/>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94"/>
      <c r="BG28" s="94"/>
      <c r="BH28" s="94"/>
    </row>
    <row r="29" spans="1:66" ht="15.75" customHeight="1">
      <c r="A29" s="4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94"/>
      <c r="BG29" s="94"/>
      <c r="BH29" s="94"/>
    </row>
    <row r="30" spans="1:66" ht="15.75" customHeight="1">
      <c r="A30" s="45"/>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94"/>
      <c r="BG30" s="94"/>
      <c r="BH30" s="94"/>
    </row>
    <row r="31" spans="1:66" ht="15.75" customHeight="1">
      <c r="A31" s="45"/>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94"/>
      <c r="BG31" s="94"/>
      <c r="BH31" s="94"/>
    </row>
    <row r="32" spans="1:66" ht="15.75" customHeight="1">
      <c r="A32" s="4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94"/>
      <c r="BG32" s="94"/>
      <c r="BH32" s="94"/>
    </row>
    <row r="33" spans="1:60" ht="15.75" customHeight="1">
      <c r="A33" s="45"/>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94"/>
      <c r="BG33" s="94"/>
      <c r="BH33" s="94"/>
    </row>
    <row r="34" spans="1:60" ht="15.75" customHeight="1">
      <c r="A34" s="45"/>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94"/>
      <c r="BG34" s="94"/>
      <c r="BH34" s="94"/>
    </row>
    <row r="35" spans="1:60" ht="15.75" customHeight="1">
      <c r="A35" s="45"/>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94"/>
      <c r="BG35" s="94"/>
      <c r="BH35" s="94"/>
    </row>
    <row r="36" spans="1:60" ht="15.75" customHeight="1">
      <c r="A36" s="45"/>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94"/>
      <c r="BG36" s="94"/>
      <c r="BH36" s="94"/>
    </row>
    <row r="37" spans="1:60" ht="15.75" customHeight="1">
      <c r="A37" s="45"/>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94"/>
      <c r="BG37" s="94"/>
      <c r="BH37" s="94"/>
    </row>
    <row r="38" spans="1:60" ht="15.75" customHeight="1">
      <c r="A38" s="4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94"/>
      <c r="BG38" s="94"/>
      <c r="BH38" s="94"/>
    </row>
    <row r="39" spans="1:60" ht="15.75" customHeight="1">
      <c r="A39" s="45"/>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94"/>
      <c r="BG39" s="94"/>
      <c r="BH39" s="94"/>
    </row>
    <row r="40" spans="1:60" ht="15.75" customHeight="1">
      <c r="A40" s="45"/>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94"/>
      <c r="BG40" s="94"/>
      <c r="BH40" s="94"/>
    </row>
    <row r="41" spans="1:60" ht="15.75" customHeight="1">
      <c r="A41" s="45"/>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94"/>
      <c r="BG41" s="94"/>
      <c r="BH41" s="94"/>
    </row>
    <row r="42" spans="1:60" ht="15.75" customHeight="1">
      <c r="A42" s="45"/>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94"/>
      <c r="BG42" s="94"/>
      <c r="BH42" s="94"/>
    </row>
    <row r="43" spans="1:60" ht="15.75" customHeight="1">
      <c r="A43" s="45"/>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94"/>
      <c r="BG43" s="94"/>
      <c r="BH43" s="94"/>
    </row>
    <row r="44" spans="1:60" ht="15.75" customHeight="1">
      <c r="A44" s="45"/>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94"/>
      <c r="BG44" s="94"/>
      <c r="BH44" s="94"/>
    </row>
    <row r="45" spans="1:60" ht="15.75" customHeight="1">
      <c r="A45" s="45"/>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94"/>
      <c r="BG45" s="94"/>
      <c r="BH45" s="94"/>
    </row>
    <row r="46" spans="1:60" ht="15.75" customHeight="1">
      <c r="A46" s="45"/>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94"/>
      <c r="BG46" s="94"/>
      <c r="BH46" s="94"/>
    </row>
    <row r="47" spans="1:60" ht="15.75" customHeight="1">
      <c r="A47" s="45"/>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94"/>
      <c r="BG47" s="94"/>
      <c r="BH47" s="94"/>
    </row>
    <row r="48" spans="1:60" ht="15.75" customHeight="1">
      <c r="A48" s="45"/>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94"/>
      <c r="BG48" s="94"/>
      <c r="BH48" s="94"/>
    </row>
    <row r="49" spans="1:60" ht="15.75" customHeight="1">
      <c r="A49" s="45"/>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94"/>
      <c r="BG49" s="94"/>
      <c r="BH49" s="94"/>
    </row>
    <row r="50" spans="1:60" ht="15.75" customHeight="1">
      <c r="A50" s="45"/>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94"/>
      <c r="BG50" s="94"/>
      <c r="BH50" s="94"/>
    </row>
    <row r="51" spans="1:60" ht="15.75" customHeight="1">
      <c r="A51" s="45"/>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94"/>
      <c r="BG51" s="94"/>
      <c r="BH51" s="94"/>
    </row>
    <row r="52" spans="1:60" ht="15.75" customHeight="1">
      <c r="A52" s="45"/>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94"/>
      <c r="BG52" s="94"/>
      <c r="BH52" s="94"/>
    </row>
    <row r="53" spans="1:60" ht="15.75" customHeight="1">
      <c r="A53" s="45"/>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94"/>
      <c r="BG53" s="94"/>
      <c r="BH53" s="94"/>
    </row>
    <row r="54" spans="1:60" ht="15.75" customHeight="1">
      <c r="A54" s="45"/>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94"/>
      <c r="BG54" s="94"/>
      <c r="BH54" s="94"/>
    </row>
    <row r="55" spans="1:60" ht="15.75" customHeight="1">
      <c r="A55" s="45"/>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94"/>
      <c r="BG55" s="94"/>
      <c r="BH55" s="94"/>
    </row>
    <row r="56" spans="1:60" ht="15.75" customHeight="1">
      <c r="A56" s="45"/>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94"/>
      <c r="BG56" s="94"/>
      <c r="BH56" s="94"/>
    </row>
    <row r="57" spans="1:60" ht="15.75" customHeight="1">
      <c r="A57" s="45"/>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94"/>
      <c r="BG57" s="94"/>
      <c r="BH57" s="94"/>
    </row>
    <row r="58" spans="1:60" ht="15.75" customHeight="1">
      <c r="A58" s="45"/>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94"/>
      <c r="BG58" s="94"/>
      <c r="BH58" s="94"/>
    </row>
    <row r="59" spans="1:60" ht="15.75" customHeight="1">
      <c r="A59" s="45"/>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94"/>
      <c r="BG59" s="94"/>
      <c r="BH59" s="94"/>
    </row>
    <row r="60" spans="1:60" ht="15.75" customHeight="1">
      <c r="A60" s="45"/>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94"/>
      <c r="BG60" s="94"/>
      <c r="BH60" s="94"/>
    </row>
    <row r="61" spans="1:60" ht="15.75" customHeight="1">
      <c r="A61" s="45"/>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94"/>
      <c r="BG61" s="94"/>
      <c r="BH61" s="94"/>
    </row>
    <row r="62" spans="1:60" ht="15.75" customHeight="1">
      <c r="A62" s="45"/>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94"/>
      <c r="BG62" s="94"/>
      <c r="BH62" s="94"/>
    </row>
    <row r="63" spans="1:60" ht="15.75" customHeight="1">
      <c r="A63" s="45"/>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94"/>
      <c r="BG63" s="94"/>
      <c r="BH63" s="94"/>
    </row>
    <row r="64" spans="1:60" ht="15.75" customHeight="1">
      <c r="A64" s="45"/>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94"/>
      <c r="BG64" s="94"/>
      <c r="BH64" s="94"/>
    </row>
    <row r="65" spans="1:60" ht="15.75" customHeight="1">
      <c r="A65" s="45"/>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94"/>
      <c r="BG65" s="94"/>
      <c r="BH65" s="94"/>
    </row>
    <row r="66" spans="1:60" ht="15.75" customHeight="1">
      <c r="A66" s="45"/>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94"/>
      <c r="BG66" s="94"/>
      <c r="BH66" s="94"/>
    </row>
    <row r="67" spans="1:60" ht="15.75" customHeight="1">
      <c r="A67" s="45"/>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94"/>
      <c r="BG67" s="94"/>
      <c r="BH67" s="94"/>
    </row>
    <row r="68" spans="1:60" ht="15.75" customHeight="1">
      <c r="A68" s="45"/>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94"/>
      <c r="BG68" s="94"/>
      <c r="BH68" s="94"/>
    </row>
    <row r="69" spans="1:60" ht="15.75" customHeight="1">
      <c r="A69" s="45"/>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94"/>
      <c r="BG69" s="94"/>
      <c r="BH69" s="94"/>
    </row>
    <row r="70" spans="1:60" ht="15.75" customHeight="1">
      <c r="A70" s="45"/>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94"/>
      <c r="BG70" s="94"/>
      <c r="BH70" s="94"/>
    </row>
    <row r="71" spans="1:60" ht="15.75" customHeight="1">
      <c r="A71" s="45"/>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94"/>
      <c r="BG71" s="94"/>
      <c r="BH71" s="94"/>
    </row>
    <row r="72" spans="1:60" ht="15.75" customHeight="1">
      <c r="A72" s="45"/>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94"/>
      <c r="BG72" s="94"/>
      <c r="BH72" s="94"/>
    </row>
    <row r="73" spans="1:60" ht="15.75" customHeight="1">
      <c r="A73" s="45"/>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94"/>
      <c r="BG73" s="94"/>
      <c r="BH73" s="94"/>
    </row>
    <row r="74" spans="1:60" ht="15.75" customHeight="1">
      <c r="A74" s="45"/>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94"/>
      <c r="BG74" s="94"/>
      <c r="BH74" s="94"/>
    </row>
    <row r="75" spans="1:60" ht="15.75" customHeight="1">
      <c r="A75" s="45"/>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94"/>
      <c r="BG75" s="94"/>
      <c r="BH75" s="94"/>
    </row>
    <row r="76" spans="1:60" ht="15.75" customHeight="1">
      <c r="A76" s="45"/>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94"/>
      <c r="BG76" s="94"/>
      <c r="BH76" s="94"/>
    </row>
    <row r="77" spans="1:60" ht="15.75" customHeight="1">
      <c r="A77" s="45"/>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94"/>
      <c r="BG77" s="94"/>
      <c r="BH77" s="94"/>
    </row>
    <row r="78" spans="1:60" ht="15.75" customHeight="1">
      <c r="A78" s="45"/>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94"/>
      <c r="BG78" s="94"/>
      <c r="BH78" s="94"/>
    </row>
    <row r="79" spans="1:60" ht="15.75" customHeight="1">
      <c r="A79" s="45"/>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94"/>
      <c r="BG79" s="94"/>
      <c r="BH79" s="94"/>
    </row>
    <row r="80" spans="1:60" ht="15.75" customHeight="1">
      <c r="A80" s="45"/>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94"/>
      <c r="BG80" s="94"/>
      <c r="BH80" s="94"/>
    </row>
    <row r="81" spans="1:60" ht="15.75" customHeight="1">
      <c r="A81" s="45"/>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94"/>
      <c r="BG81" s="94"/>
      <c r="BH81" s="94"/>
    </row>
    <row r="82" spans="1:60" ht="15.75" customHeight="1">
      <c r="A82" s="45"/>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94"/>
      <c r="BG82" s="94"/>
      <c r="BH82" s="94"/>
    </row>
    <row r="83" spans="1:60" ht="15.75" customHeight="1">
      <c r="A83" s="45"/>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94"/>
      <c r="BG83" s="94"/>
      <c r="BH83" s="94"/>
    </row>
    <row r="84" spans="1:60" ht="15.75" customHeight="1">
      <c r="A84" s="45"/>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94"/>
      <c r="BG84" s="94"/>
      <c r="BH84" s="94"/>
    </row>
    <row r="85" spans="1:60" ht="15.75" customHeight="1">
      <c r="A85" s="45"/>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94"/>
      <c r="BG85" s="94"/>
      <c r="BH85" s="94"/>
    </row>
    <row r="86" spans="1:60" ht="15.75" customHeight="1">
      <c r="A86" s="45"/>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94"/>
      <c r="BG86" s="94"/>
      <c r="BH86" s="94"/>
    </row>
    <row r="87" spans="1:60" ht="15.75" customHeight="1">
      <c r="A87" s="45"/>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94"/>
      <c r="BG87" s="94"/>
      <c r="BH87" s="94"/>
    </row>
    <row r="88" spans="1:60" ht="15.75" customHeight="1">
      <c r="A88" s="45"/>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94"/>
      <c r="BG88" s="94"/>
      <c r="BH88" s="94"/>
    </row>
    <row r="89" spans="1:60" ht="15.75" customHeight="1">
      <c r="A89" s="45"/>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94"/>
      <c r="BG89" s="94"/>
      <c r="BH89" s="94"/>
    </row>
    <row r="90" spans="1:60" ht="15.75" customHeight="1">
      <c r="A90" s="45"/>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94"/>
      <c r="BG90" s="94"/>
      <c r="BH90" s="94"/>
    </row>
    <row r="91" spans="1:60" ht="15.75" customHeight="1">
      <c r="A91" s="45"/>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94"/>
      <c r="BG91" s="94"/>
      <c r="BH91" s="94"/>
    </row>
    <row r="92" spans="1:60" ht="15.75" customHeight="1">
      <c r="A92" s="45"/>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94"/>
      <c r="BG92" s="94"/>
      <c r="BH92" s="94"/>
    </row>
    <row r="93" spans="1:60" ht="15.75" customHeight="1">
      <c r="A93" s="45"/>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94"/>
      <c r="BG93" s="94"/>
      <c r="BH93" s="94"/>
    </row>
    <row r="94" spans="1:60" ht="15.75" customHeight="1">
      <c r="A94" s="45"/>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94"/>
      <c r="BG94" s="94"/>
      <c r="BH94" s="94"/>
    </row>
    <row r="95" spans="1:60" ht="15.75" customHeight="1">
      <c r="A95" s="45"/>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94"/>
      <c r="BG95" s="94"/>
      <c r="BH95" s="94"/>
    </row>
    <row r="96" spans="1:60" ht="15.75" customHeight="1">
      <c r="A96" s="45"/>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94"/>
      <c r="BG96" s="94"/>
      <c r="BH96" s="94"/>
    </row>
    <row r="97" spans="1:60" ht="15.75" customHeight="1">
      <c r="A97" s="45"/>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94"/>
      <c r="BG97" s="94"/>
      <c r="BH97" s="94"/>
    </row>
    <row r="98" spans="1:60" ht="15.75" customHeight="1">
      <c r="A98" s="45"/>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94"/>
      <c r="BG98" s="94"/>
      <c r="BH98" s="94"/>
    </row>
    <row r="99" spans="1:60" ht="15.75" customHeight="1">
      <c r="A99" s="45"/>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94"/>
      <c r="BG99" s="94"/>
      <c r="BH99" s="94"/>
    </row>
    <row r="100" spans="1:60" ht="15.75" customHeight="1">
      <c r="A100" s="45"/>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94"/>
      <c r="BG100" s="94"/>
      <c r="BH100" s="94"/>
    </row>
    <row r="101" spans="1:60" ht="15.75" customHeight="1">
      <c r="A101" s="45"/>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94"/>
      <c r="BG101" s="94"/>
      <c r="BH101" s="94"/>
    </row>
    <row r="102" spans="1:60" ht="15.75" customHeight="1">
      <c r="A102" s="45"/>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94"/>
      <c r="BG102" s="94"/>
      <c r="BH102" s="94"/>
    </row>
    <row r="103" spans="1:60" ht="15.75" customHeight="1">
      <c r="A103" s="45"/>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94"/>
      <c r="BG103" s="94"/>
      <c r="BH103" s="94"/>
    </row>
    <row r="104" spans="1:60" ht="15.75" customHeight="1">
      <c r="A104" s="45"/>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94"/>
      <c r="BG104" s="94"/>
      <c r="BH104" s="94"/>
    </row>
    <row r="105" spans="1:60" ht="15.75" customHeight="1">
      <c r="A105" s="45"/>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94"/>
      <c r="BG105" s="94"/>
      <c r="BH105" s="94"/>
    </row>
    <row r="106" spans="1:60" ht="15.75" customHeight="1">
      <c r="A106" s="45"/>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94"/>
      <c r="BG106" s="94"/>
      <c r="BH106" s="94"/>
    </row>
    <row r="107" spans="1:60" ht="15.75" customHeight="1">
      <c r="A107" s="45"/>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94"/>
      <c r="BG107" s="94"/>
      <c r="BH107" s="94"/>
    </row>
    <row r="108" spans="1:60" ht="15.75" customHeight="1">
      <c r="A108" s="45"/>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94"/>
      <c r="BG108" s="94"/>
      <c r="BH108" s="94"/>
    </row>
    <row r="109" spans="1:60" ht="15.75" customHeight="1">
      <c r="A109" s="45"/>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94"/>
      <c r="BG109" s="94"/>
      <c r="BH109" s="94"/>
    </row>
    <row r="110" spans="1:60" ht="15.75" customHeight="1">
      <c r="A110" s="45"/>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94"/>
      <c r="BG110" s="94"/>
      <c r="BH110" s="94"/>
    </row>
    <row r="111" spans="1:60" ht="15.75" customHeight="1">
      <c r="A111" s="45"/>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94"/>
      <c r="BG111" s="94"/>
      <c r="BH111" s="94"/>
    </row>
    <row r="112" spans="1:60" ht="15.75" customHeight="1">
      <c r="A112" s="45"/>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94"/>
      <c r="BG112" s="94"/>
      <c r="BH112" s="94"/>
    </row>
    <row r="113" spans="1:60" ht="15.75" customHeight="1">
      <c r="A113" s="45"/>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94"/>
      <c r="BG113" s="94"/>
      <c r="BH113" s="94"/>
    </row>
    <row r="114" spans="1:60" ht="15.75" customHeight="1">
      <c r="A114" s="45"/>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94"/>
      <c r="BG114" s="94"/>
      <c r="BH114" s="94"/>
    </row>
    <row r="115" spans="1:60" ht="15.75" customHeight="1">
      <c r="A115" s="45"/>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94"/>
      <c r="BG115" s="94"/>
      <c r="BH115" s="94"/>
    </row>
    <row r="116" spans="1:60" ht="15.75" customHeight="1">
      <c r="A116" s="45"/>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94"/>
      <c r="BG116" s="94"/>
      <c r="BH116" s="94"/>
    </row>
    <row r="117" spans="1:60" ht="15.75" customHeight="1">
      <c r="A117" s="45"/>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94"/>
      <c r="BG117" s="94"/>
      <c r="BH117" s="94"/>
    </row>
    <row r="118" spans="1:60" ht="15.75" customHeight="1">
      <c r="A118" s="45"/>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94"/>
      <c r="BG118" s="94"/>
      <c r="BH118" s="94"/>
    </row>
    <row r="119" spans="1:60" ht="15.75" customHeight="1">
      <c r="A119" s="45"/>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94"/>
      <c r="BG119" s="94"/>
      <c r="BH119" s="94"/>
    </row>
    <row r="120" spans="1:60" ht="15.75" customHeight="1">
      <c r="A120" s="45"/>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94"/>
      <c r="BG120" s="94"/>
      <c r="BH120" s="94"/>
    </row>
    <row r="121" spans="1:60" ht="15.75" customHeight="1">
      <c r="A121" s="45"/>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94"/>
      <c r="BG121" s="94"/>
      <c r="BH121" s="94"/>
    </row>
    <row r="122" spans="1:60" ht="15.75" customHeight="1">
      <c r="A122" s="45"/>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94"/>
      <c r="BG122" s="94"/>
      <c r="BH122" s="94"/>
    </row>
    <row r="123" spans="1:60" ht="15.75" customHeight="1">
      <c r="A123" s="45"/>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94"/>
      <c r="BG123" s="94"/>
      <c r="BH123" s="94"/>
    </row>
    <row r="124" spans="1:60" ht="15.75" customHeight="1">
      <c r="A124" s="45"/>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94"/>
      <c r="BG124" s="94"/>
      <c r="BH124" s="94"/>
    </row>
    <row r="125" spans="1:60" ht="15.75" customHeight="1">
      <c r="A125" s="45"/>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94"/>
      <c r="BG125" s="94"/>
      <c r="BH125" s="94"/>
    </row>
    <row r="126" spans="1:60" ht="15.75" customHeight="1">
      <c r="A126" s="45"/>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94"/>
      <c r="BG126" s="94"/>
      <c r="BH126" s="94"/>
    </row>
    <row r="127" spans="1:60" ht="15.75" customHeight="1">
      <c r="A127" s="45"/>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94"/>
      <c r="BG127" s="94"/>
      <c r="BH127" s="94"/>
    </row>
    <row r="128" spans="1:60" ht="15.75" customHeight="1">
      <c r="A128" s="45"/>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94"/>
      <c r="BG128" s="94"/>
      <c r="BH128" s="94"/>
    </row>
    <row r="129" spans="1:60" ht="15.75" customHeight="1">
      <c r="A129" s="45"/>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94"/>
      <c r="BG129" s="94"/>
      <c r="BH129" s="94"/>
    </row>
    <row r="130" spans="1:60" ht="15.75" customHeight="1">
      <c r="A130" s="45"/>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94"/>
      <c r="BG130" s="94"/>
      <c r="BH130" s="94"/>
    </row>
    <row r="131" spans="1:60" ht="15.75" customHeight="1">
      <c r="A131" s="45"/>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94"/>
      <c r="BG131" s="94"/>
      <c r="BH131" s="94"/>
    </row>
    <row r="132" spans="1:60" ht="15.75" customHeight="1">
      <c r="A132" s="45"/>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94"/>
      <c r="BG132" s="94"/>
      <c r="BH132" s="94"/>
    </row>
    <row r="133" spans="1:60" ht="15.75" customHeight="1">
      <c r="A133" s="45"/>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94"/>
      <c r="BG133" s="94"/>
      <c r="BH133" s="94"/>
    </row>
    <row r="134" spans="1:60" ht="15.75" customHeight="1">
      <c r="A134" s="45"/>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94"/>
      <c r="BG134" s="94"/>
      <c r="BH134" s="94"/>
    </row>
    <row r="135" spans="1:60" ht="15.75" customHeight="1">
      <c r="A135" s="45"/>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94"/>
      <c r="BG135" s="94"/>
      <c r="BH135" s="94"/>
    </row>
    <row r="136" spans="1:60" ht="15.75" customHeight="1">
      <c r="A136" s="45"/>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94"/>
      <c r="BG136" s="94"/>
      <c r="BH136" s="94"/>
    </row>
    <row r="137" spans="1:60" ht="15.75" customHeight="1">
      <c r="A137" s="45"/>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94"/>
      <c r="BG137" s="94"/>
      <c r="BH137" s="94"/>
    </row>
    <row r="138" spans="1:60" ht="15.75" customHeight="1">
      <c r="A138" s="45"/>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94"/>
      <c r="BG138" s="94"/>
      <c r="BH138" s="94"/>
    </row>
    <row r="139" spans="1:60" ht="15.75" customHeight="1">
      <c r="A139" s="45"/>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94"/>
      <c r="BG139" s="94"/>
      <c r="BH139" s="94"/>
    </row>
    <row r="140" spans="1:60" ht="15.75" customHeight="1">
      <c r="A140" s="45"/>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94"/>
      <c r="BG140" s="94"/>
      <c r="BH140" s="94"/>
    </row>
    <row r="141" spans="1:60" ht="15.75" customHeight="1">
      <c r="A141" s="45"/>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94"/>
      <c r="BG141" s="94"/>
      <c r="BH141" s="94"/>
    </row>
    <row r="142" spans="1:60" ht="15.75" customHeight="1">
      <c r="A142" s="45"/>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94"/>
      <c r="BG142" s="94"/>
      <c r="BH142" s="94"/>
    </row>
    <row r="143" spans="1:60" ht="15.75" customHeight="1">
      <c r="A143" s="45"/>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94"/>
      <c r="BG143" s="94"/>
      <c r="BH143" s="94"/>
    </row>
    <row r="144" spans="1:60" ht="15.75" customHeight="1">
      <c r="A144" s="45"/>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94"/>
      <c r="BG144" s="94"/>
      <c r="BH144" s="94"/>
    </row>
    <row r="145" spans="1:60" ht="15.75" customHeight="1">
      <c r="A145" s="45"/>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94"/>
      <c r="BG145" s="94"/>
      <c r="BH145" s="94"/>
    </row>
    <row r="146" spans="1:60" ht="15.75" customHeight="1">
      <c r="A146" s="45"/>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94"/>
      <c r="BG146" s="94"/>
      <c r="BH146" s="94"/>
    </row>
    <row r="147" spans="1:60" ht="15.75" customHeight="1">
      <c r="A147" s="45"/>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94"/>
      <c r="BG147" s="94"/>
      <c r="BH147" s="94"/>
    </row>
    <row r="148" spans="1:60" ht="15.75" customHeight="1">
      <c r="A148" s="45"/>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94"/>
      <c r="BG148" s="94"/>
      <c r="BH148" s="94"/>
    </row>
    <row r="149" spans="1:60" ht="15.75" customHeight="1">
      <c r="A149" s="45"/>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94"/>
      <c r="BG149" s="94"/>
      <c r="BH149" s="94"/>
    </row>
    <row r="150" spans="1:60" ht="15.75" customHeight="1">
      <c r="A150" s="45"/>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94"/>
      <c r="BG150" s="94"/>
      <c r="BH150" s="94"/>
    </row>
    <row r="151" spans="1:60" ht="15.75" customHeight="1">
      <c r="A151" s="45"/>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94"/>
      <c r="BG151" s="94"/>
      <c r="BH151" s="94"/>
    </row>
    <row r="152" spans="1:60" ht="15.75" customHeight="1">
      <c r="A152" s="45"/>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94"/>
      <c r="BG152" s="94"/>
      <c r="BH152" s="94"/>
    </row>
    <row r="153" spans="1:60" ht="15.75" customHeight="1">
      <c r="A153" s="45"/>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94"/>
      <c r="BG153" s="94"/>
      <c r="BH153" s="94"/>
    </row>
    <row r="154" spans="1:60" ht="15.75" customHeight="1">
      <c r="A154" s="45"/>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94"/>
      <c r="BG154" s="94"/>
      <c r="BH154" s="94"/>
    </row>
    <row r="155" spans="1:60" ht="15.75" customHeight="1">
      <c r="A155" s="45"/>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94"/>
      <c r="BG155" s="94"/>
      <c r="BH155" s="94"/>
    </row>
    <row r="156" spans="1:60" ht="15.75" customHeight="1">
      <c r="A156" s="45"/>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94"/>
      <c r="BG156" s="94"/>
      <c r="BH156" s="94"/>
    </row>
    <row r="157" spans="1:60" ht="15.75" customHeight="1">
      <c r="A157" s="45"/>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94"/>
      <c r="BG157" s="94"/>
      <c r="BH157" s="94"/>
    </row>
    <row r="158" spans="1:60" ht="15.75" customHeight="1">
      <c r="A158" s="45"/>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94"/>
      <c r="BG158" s="94"/>
      <c r="BH158" s="94"/>
    </row>
    <row r="159" spans="1:60" ht="15.75" customHeight="1">
      <c r="A159" s="45"/>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94"/>
      <c r="BG159" s="94"/>
      <c r="BH159" s="94"/>
    </row>
    <row r="160" spans="1:60" ht="15.75" customHeight="1">
      <c r="A160" s="45"/>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94"/>
      <c r="BG160" s="94"/>
      <c r="BH160" s="94"/>
    </row>
    <row r="161" spans="1:60" ht="15.75" customHeight="1">
      <c r="A161" s="45"/>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94"/>
      <c r="BG161" s="94"/>
      <c r="BH161" s="94"/>
    </row>
    <row r="162" spans="1:60" ht="15.75" customHeight="1">
      <c r="A162" s="45"/>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94"/>
      <c r="BG162" s="94"/>
      <c r="BH162" s="94"/>
    </row>
    <row r="163" spans="1:60" ht="15.75" customHeight="1">
      <c r="A163" s="45"/>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94"/>
      <c r="BG163" s="94"/>
      <c r="BH163" s="94"/>
    </row>
    <row r="164" spans="1:60" ht="15.75" customHeight="1">
      <c r="A164" s="45"/>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94"/>
      <c r="BG164" s="94"/>
      <c r="BH164" s="94"/>
    </row>
    <row r="165" spans="1:60" ht="15.75" customHeight="1">
      <c r="A165" s="45"/>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94"/>
      <c r="BG165" s="94"/>
      <c r="BH165" s="94"/>
    </row>
    <row r="166" spans="1:60" ht="15.75" customHeight="1">
      <c r="A166" s="45"/>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94"/>
      <c r="BG166" s="94"/>
      <c r="BH166" s="94"/>
    </row>
    <row r="167" spans="1:60" ht="15.75" customHeight="1">
      <c r="A167" s="45"/>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94"/>
      <c r="BG167" s="94"/>
      <c r="BH167" s="94"/>
    </row>
    <row r="168" spans="1:60" ht="15.75" customHeight="1">
      <c r="A168" s="45"/>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94"/>
      <c r="BG168" s="94"/>
      <c r="BH168" s="94"/>
    </row>
    <row r="169" spans="1:60" ht="15.75" customHeight="1">
      <c r="A169" s="45"/>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94"/>
      <c r="BG169" s="94"/>
      <c r="BH169" s="94"/>
    </row>
    <row r="170" spans="1:60" ht="15.75" customHeight="1">
      <c r="A170" s="45"/>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94"/>
      <c r="BG170" s="94"/>
      <c r="BH170" s="94"/>
    </row>
    <row r="171" spans="1:60" ht="15.75" customHeight="1">
      <c r="A171" s="45"/>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94"/>
      <c r="BG171" s="94"/>
      <c r="BH171" s="94"/>
    </row>
    <row r="172" spans="1:60" ht="15.75" customHeight="1">
      <c r="A172" s="45"/>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94"/>
      <c r="BG172" s="94"/>
      <c r="BH172" s="94"/>
    </row>
    <row r="173" spans="1:60" ht="15.75" customHeight="1">
      <c r="A173" s="45"/>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94"/>
      <c r="BG173" s="94"/>
      <c r="BH173" s="94"/>
    </row>
    <row r="174" spans="1:60" ht="15.75" customHeight="1">
      <c r="A174" s="45"/>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94"/>
      <c r="BG174" s="94"/>
      <c r="BH174" s="94"/>
    </row>
    <row r="175" spans="1:60" ht="15.75" customHeight="1">
      <c r="A175" s="45"/>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94"/>
      <c r="BG175" s="94"/>
      <c r="BH175" s="94"/>
    </row>
    <row r="176" spans="1:60" ht="15.75" customHeight="1">
      <c r="A176" s="45"/>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94"/>
      <c r="BG176" s="94"/>
      <c r="BH176" s="94"/>
    </row>
    <row r="177" spans="1:60" ht="15.75" customHeight="1">
      <c r="A177" s="45"/>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94"/>
      <c r="BG177" s="94"/>
      <c r="BH177" s="94"/>
    </row>
    <row r="178" spans="1:60" ht="15.75" customHeight="1">
      <c r="A178" s="45"/>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94"/>
      <c r="BG178" s="94"/>
      <c r="BH178" s="94"/>
    </row>
    <row r="179" spans="1:60" ht="15.75" customHeight="1">
      <c r="A179" s="45"/>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94"/>
      <c r="BG179" s="94"/>
      <c r="BH179" s="94"/>
    </row>
    <row r="180" spans="1:60" ht="15.75" customHeight="1">
      <c r="A180" s="45"/>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94"/>
      <c r="BG180" s="94"/>
      <c r="BH180" s="94"/>
    </row>
    <row r="181" spans="1:60" ht="15.75" customHeight="1">
      <c r="A181" s="45"/>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94"/>
      <c r="BG181" s="94"/>
      <c r="BH181" s="94"/>
    </row>
    <row r="182" spans="1:60" ht="15.75" customHeight="1">
      <c r="A182" s="45"/>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94"/>
      <c r="BG182" s="94"/>
      <c r="BH182" s="94"/>
    </row>
    <row r="183" spans="1:60" ht="15.75" customHeight="1">
      <c r="A183" s="45"/>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94"/>
      <c r="BG183" s="94"/>
      <c r="BH183" s="94"/>
    </row>
    <row r="184" spans="1:60" ht="15.75" customHeight="1">
      <c r="A184" s="45"/>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94"/>
      <c r="BG184" s="94"/>
      <c r="BH184" s="94"/>
    </row>
    <row r="185" spans="1:60" ht="15.75" customHeight="1">
      <c r="A185" s="45"/>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94"/>
      <c r="BG185" s="94"/>
      <c r="BH185" s="94"/>
    </row>
    <row r="186" spans="1:60" ht="15.75" customHeight="1">
      <c r="A186" s="45"/>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94"/>
      <c r="BG186" s="94"/>
      <c r="BH186" s="94"/>
    </row>
    <row r="187" spans="1:60" ht="15.75" customHeight="1">
      <c r="A187" s="45"/>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94"/>
      <c r="BG187" s="94"/>
      <c r="BH187" s="94"/>
    </row>
    <row r="188" spans="1:60" ht="15.75" customHeight="1">
      <c r="A188" s="45"/>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94"/>
      <c r="BG188" s="94"/>
      <c r="BH188" s="94"/>
    </row>
    <row r="189" spans="1:60" ht="15.75" customHeight="1">
      <c r="A189" s="45"/>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94"/>
      <c r="BG189" s="94"/>
      <c r="BH189" s="94"/>
    </row>
    <row r="190" spans="1:60" ht="15.75" customHeight="1">
      <c r="A190" s="45"/>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94"/>
      <c r="BG190" s="94"/>
      <c r="BH190" s="94"/>
    </row>
    <row r="191" spans="1:60" ht="15.75" customHeight="1">
      <c r="A191" s="45"/>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94"/>
      <c r="BG191" s="94"/>
      <c r="BH191" s="94"/>
    </row>
    <row r="192" spans="1:60" ht="15.75" customHeight="1">
      <c r="A192" s="45"/>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94"/>
      <c r="BG192" s="94"/>
      <c r="BH192" s="94"/>
    </row>
    <row r="193" spans="1:60" ht="15.75" customHeight="1">
      <c r="A193" s="45"/>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94"/>
      <c r="BG193" s="94"/>
      <c r="BH193" s="94"/>
    </row>
    <row r="194" spans="1:60" ht="15.75" customHeight="1">
      <c r="A194" s="45"/>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94"/>
      <c r="BG194" s="94"/>
      <c r="BH194" s="94"/>
    </row>
    <row r="195" spans="1:60" ht="15.75" customHeight="1">
      <c r="A195" s="45"/>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94"/>
      <c r="BG195" s="94"/>
      <c r="BH195" s="94"/>
    </row>
    <row r="196" spans="1:60" ht="15.75" customHeight="1">
      <c r="A196" s="45"/>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94"/>
      <c r="BG196" s="94"/>
      <c r="BH196" s="94"/>
    </row>
    <row r="197" spans="1:60" ht="15.75" customHeight="1">
      <c r="A197" s="45"/>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94"/>
      <c r="BG197" s="94"/>
      <c r="BH197" s="94"/>
    </row>
    <row r="198" spans="1:60" ht="15.75" customHeight="1">
      <c r="A198" s="45"/>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94"/>
      <c r="BG198" s="94"/>
      <c r="BH198" s="94"/>
    </row>
    <row r="199" spans="1:60" ht="15.75" customHeight="1">
      <c r="A199" s="45"/>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94"/>
      <c r="BG199" s="94"/>
      <c r="BH199" s="94"/>
    </row>
    <row r="200" spans="1:60" ht="15.75" customHeight="1">
      <c r="A200" s="45"/>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94"/>
      <c r="BG200" s="94"/>
      <c r="BH200" s="94"/>
    </row>
    <row r="201" spans="1:60" ht="15.75" customHeight="1">
      <c r="A201" s="45"/>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94"/>
      <c r="BG201" s="94"/>
      <c r="BH201" s="94"/>
    </row>
    <row r="202" spans="1:60" ht="15.75" customHeight="1">
      <c r="A202" s="45"/>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94"/>
      <c r="BG202" s="94"/>
      <c r="BH202" s="94"/>
    </row>
    <row r="203" spans="1:60" ht="15.75" customHeight="1">
      <c r="A203" s="45"/>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94"/>
      <c r="BG203" s="94"/>
      <c r="BH203" s="94"/>
    </row>
    <row r="204" spans="1:60" ht="15.75" customHeight="1">
      <c r="A204" s="45"/>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94"/>
      <c r="BG204" s="94"/>
      <c r="BH204" s="94"/>
    </row>
    <row r="205" spans="1:60" ht="15.75" customHeight="1">
      <c r="A205" s="45"/>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94"/>
      <c r="BG205" s="94"/>
      <c r="BH205" s="94"/>
    </row>
    <row r="206" spans="1:60" ht="15.75" customHeight="1">
      <c r="A206" s="45"/>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94"/>
      <c r="BG206" s="94"/>
      <c r="BH206" s="94"/>
    </row>
    <row r="207" spans="1:60" ht="15.75" customHeight="1">
      <c r="A207" s="45"/>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94"/>
      <c r="BG207" s="94"/>
      <c r="BH207" s="94"/>
    </row>
    <row r="208" spans="1:60" ht="15.75" customHeight="1">
      <c r="A208" s="45"/>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94"/>
      <c r="BG208" s="94"/>
      <c r="BH208" s="94"/>
    </row>
    <row r="209" spans="1:60" ht="15.75" customHeight="1">
      <c r="A209" s="45"/>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94"/>
      <c r="BG209" s="94"/>
      <c r="BH209" s="94"/>
    </row>
    <row r="210" spans="1:60" ht="15.75" customHeight="1">
      <c r="A210" s="45"/>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94"/>
      <c r="BG210" s="94"/>
      <c r="BH210" s="94"/>
    </row>
    <row r="211" spans="1:60" ht="15.75" customHeight="1">
      <c r="A211" s="45"/>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94"/>
      <c r="BG211" s="94"/>
      <c r="BH211" s="94"/>
    </row>
    <row r="212" spans="1:60" ht="15.75" customHeight="1">
      <c r="A212" s="45"/>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94"/>
      <c r="BG212" s="94"/>
      <c r="BH212" s="94"/>
    </row>
    <row r="213" spans="1:60" ht="15.75" customHeight="1">
      <c r="A213" s="45"/>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94"/>
      <c r="BG213" s="94"/>
      <c r="BH213" s="94"/>
    </row>
    <row r="214" spans="1:60" ht="15.75" customHeight="1">
      <c r="A214" s="45"/>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94"/>
      <c r="BG214" s="94"/>
      <c r="BH214" s="94"/>
    </row>
    <row r="215" spans="1:60" ht="15.75" customHeight="1">
      <c r="A215" s="45"/>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94"/>
      <c r="BG215" s="94"/>
      <c r="BH215" s="94"/>
    </row>
    <row r="216" spans="1:60" ht="15.75" customHeight="1">
      <c r="A216" s="45"/>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94"/>
      <c r="BG216" s="94"/>
      <c r="BH216" s="94"/>
    </row>
    <row r="217" spans="1:60" ht="15.75" customHeight="1">
      <c r="A217" s="45"/>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94"/>
      <c r="BG217" s="94"/>
      <c r="BH217" s="94"/>
    </row>
    <row r="218" spans="1:60" ht="15.75" customHeight="1">
      <c r="A218" s="45"/>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94"/>
      <c r="BG218" s="94"/>
      <c r="BH218" s="94"/>
    </row>
    <row r="219" spans="1:60" ht="15.75" customHeight="1">
      <c r="A219" s="45"/>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94"/>
      <c r="BG219" s="94"/>
      <c r="BH219" s="94"/>
    </row>
    <row r="220" spans="1:60" ht="15.75" customHeight="1">
      <c r="A220" s="45"/>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94"/>
      <c r="BG220" s="94"/>
      <c r="BH220" s="94"/>
    </row>
    <row r="221" spans="1:60" ht="15.75" customHeight="1">
      <c r="A221" s="45"/>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94"/>
      <c r="BG221" s="94"/>
      <c r="BH221" s="94"/>
    </row>
    <row r="222" spans="1:60" ht="15.75" customHeight="1">
      <c r="A222" s="45"/>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94"/>
      <c r="BG222" s="94"/>
      <c r="BH222" s="94"/>
    </row>
    <row r="223" spans="1:60" ht="15.75" customHeight="1">
      <c r="A223" s="45"/>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94"/>
      <c r="BG223" s="94"/>
      <c r="BH223" s="94"/>
    </row>
    <row r="224" spans="1:60" ht="15.75" customHeight="1">
      <c r="A224" s="45"/>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94"/>
      <c r="BG224" s="94"/>
      <c r="BH224" s="94"/>
    </row>
    <row r="225" spans="1:60" ht="15.75" customHeight="1">
      <c r="A225" s="45"/>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94"/>
      <c r="BG225" s="94"/>
      <c r="BH225" s="94"/>
    </row>
    <row r="226" spans="1:60" ht="15.75" customHeight="1">
      <c r="A226" s="45"/>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94"/>
      <c r="BG226" s="94"/>
      <c r="BH226" s="94"/>
    </row>
    <row r="227" spans="1:60" ht="15.75" customHeight="1">
      <c r="A227" s="45"/>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94"/>
      <c r="BG227" s="94"/>
      <c r="BH227" s="94"/>
    </row>
    <row r="228" spans="1:60" ht="15.75" customHeight="1">
      <c r="A228" s="45"/>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94"/>
      <c r="BG228" s="94"/>
      <c r="BH228" s="94"/>
    </row>
    <row r="229" spans="1:60" ht="15.75" customHeight="1">
      <c r="A229" s="45"/>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94"/>
      <c r="BG229" s="94"/>
      <c r="BH229" s="94"/>
    </row>
    <row r="230" spans="1:60" ht="15.75" customHeight="1">
      <c r="A230" s="45"/>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94"/>
      <c r="BG230" s="94"/>
      <c r="BH230" s="94"/>
    </row>
    <row r="231" spans="1:60" ht="15.75" customHeight="1">
      <c r="A231" s="45"/>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94"/>
      <c r="BG231" s="94"/>
      <c r="BH231" s="94"/>
    </row>
    <row r="232" spans="1:60" ht="15.75" customHeight="1">
      <c r="A232" s="45"/>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94"/>
      <c r="BG232" s="94"/>
      <c r="BH232" s="94"/>
    </row>
    <row r="233" spans="1:60" ht="15.75" customHeight="1">
      <c r="A233" s="45"/>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94"/>
      <c r="BG233" s="94"/>
      <c r="BH233" s="94"/>
    </row>
    <row r="234" spans="1:60" ht="15.75" customHeight="1">
      <c r="A234" s="45"/>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94"/>
      <c r="BG234" s="94"/>
      <c r="BH234" s="94"/>
    </row>
    <row r="235" spans="1:60" ht="15.75" customHeight="1">
      <c r="A235" s="45"/>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94"/>
      <c r="BG235" s="94"/>
      <c r="BH235" s="94"/>
    </row>
    <row r="236" spans="1:60" ht="15.75" customHeight="1">
      <c r="A236" s="45"/>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94"/>
      <c r="BG236" s="94"/>
      <c r="BH236" s="94"/>
    </row>
    <row r="237" spans="1:60" ht="15.75" customHeight="1">
      <c r="A237" s="45"/>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94"/>
      <c r="BG237" s="94"/>
      <c r="BH237" s="94"/>
    </row>
    <row r="238" spans="1:60" ht="15.75" customHeight="1">
      <c r="A238" s="45"/>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94"/>
      <c r="BG238" s="94"/>
      <c r="BH238" s="94"/>
    </row>
    <row r="239" spans="1:60" ht="15.75" customHeight="1">
      <c r="A239" s="45"/>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94"/>
      <c r="BG239" s="94"/>
      <c r="BH239" s="94"/>
    </row>
    <row r="240" spans="1:60" ht="15.75" customHeight="1">
      <c r="A240" s="45"/>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94"/>
      <c r="BG240" s="94"/>
      <c r="BH240" s="94"/>
    </row>
    <row r="241" spans="1:60" ht="15.75" customHeight="1">
      <c r="A241" s="45"/>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94"/>
      <c r="BG241" s="94"/>
      <c r="BH241" s="94"/>
    </row>
    <row r="242" spans="1:60" ht="15.75" customHeight="1">
      <c r="A242" s="45"/>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94"/>
      <c r="BG242" s="94"/>
      <c r="BH242" s="94"/>
    </row>
    <row r="243" spans="1:60" ht="15.75" customHeight="1">
      <c r="A243" s="45"/>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94"/>
      <c r="BG243" s="94"/>
      <c r="BH243" s="94"/>
    </row>
    <row r="244" spans="1:60" ht="15.75" customHeight="1">
      <c r="A244" s="45"/>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94"/>
      <c r="BG244" s="94"/>
      <c r="BH244" s="94"/>
    </row>
    <row r="245" spans="1:60" ht="15.75" customHeight="1">
      <c r="A245" s="45"/>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94"/>
      <c r="BG245" s="94"/>
      <c r="BH245" s="94"/>
    </row>
    <row r="246" spans="1:60" ht="15.75" customHeight="1">
      <c r="A246" s="45"/>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94"/>
      <c r="BG246" s="94"/>
      <c r="BH246" s="94"/>
    </row>
    <row r="247" spans="1:60" ht="15.75" customHeight="1">
      <c r="A247" s="45"/>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94"/>
      <c r="BG247" s="94"/>
      <c r="BH247" s="94"/>
    </row>
    <row r="248" spans="1:60" ht="15.75" customHeight="1">
      <c r="A248" s="45"/>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94"/>
      <c r="BG248" s="94"/>
      <c r="BH248" s="94"/>
    </row>
    <row r="249" spans="1:60" ht="15.75" customHeight="1">
      <c r="A249" s="45"/>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94"/>
      <c r="BG249" s="94"/>
      <c r="BH249" s="94"/>
    </row>
    <row r="250" spans="1:60" ht="15.75" customHeight="1">
      <c r="A250" s="45"/>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94"/>
      <c r="BG250" s="94"/>
      <c r="BH250" s="94"/>
    </row>
    <row r="251" spans="1:60" ht="15.75" customHeight="1">
      <c r="A251" s="45"/>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94"/>
      <c r="BG251" s="94"/>
      <c r="BH251" s="94"/>
    </row>
    <row r="252" spans="1:60" ht="15.75" customHeight="1">
      <c r="A252" s="45"/>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94"/>
      <c r="BG252" s="94"/>
      <c r="BH252" s="94"/>
    </row>
    <row r="253" spans="1:60" ht="15.75" customHeight="1">
      <c r="A253" s="45"/>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94"/>
      <c r="BG253" s="94"/>
      <c r="BH253" s="94"/>
    </row>
    <row r="254" spans="1:60" ht="15.75" customHeight="1">
      <c r="A254" s="45"/>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94"/>
      <c r="BG254" s="94"/>
      <c r="BH254" s="94"/>
    </row>
    <row r="255" spans="1:60" ht="15.75" customHeight="1">
      <c r="A255" s="45"/>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94"/>
      <c r="BG255" s="94"/>
      <c r="BH255" s="94"/>
    </row>
    <row r="256" spans="1:60" ht="15.75" customHeight="1">
      <c r="A256" s="45"/>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94"/>
      <c r="BG256" s="94"/>
      <c r="BH256" s="94"/>
    </row>
    <row r="257" spans="1:60" ht="15.75" customHeight="1">
      <c r="A257" s="45"/>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94"/>
      <c r="BG257" s="94"/>
      <c r="BH257" s="94"/>
    </row>
    <row r="258" spans="1:60" ht="15.75" customHeight="1">
      <c r="A258" s="45"/>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94"/>
      <c r="BG258" s="94"/>
      <c r="BH258" s="94"/>
    </row>
    <row r="259" spans="1:60" ht="15.75" customHeight="1">
      <c r="A259" s="45"/>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94"/>
      <c r="BG259" s="94"/>
      <c r="BH259" s="94"/>
    </row>
    <row r="260" spans="1:60" ht="15.75" customHeight="1">
      <c r="A260" s="45"/>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94"/>
      <c r="BG260" s="94"/>
      <c r="BH260" s="94"/>
    </row>
    <row r="261" spans="1:60" ht="15.75" customHeight="1">
      <c r="A261" s="45"/>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94"/>
      <c r="BG261" s="94"/>
      <c r="BH261" s="94"/>
    </row>
    <row r="262" spans="1:60" ht="15.75" customHeight="1">
      <c r="A262" s="45"/>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94"/>
      <c r="BG262" s="94"/>
      <c r="BH262" s="94"/>
    </row>
    <row r="263" spans="1:60" ht="15.75" customHeight="1">
      <c r="A263" s="45"/>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94"/>
      <c r="BG263" s="94"/>
      <c r="BH263" s="94"/>
    </row>
    <row r="264" spans="1:60" ht="15.75" customHeight="1">
      <c r="A264" s="45"/>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94"/>
      <c r="BG264" s="94"/>
      <c r="BH264" s="94"/>
    </row>
    <row r="265" spans="1:60" ht="15.75" customHeight="1">
      <c r="A265" s="45"/>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94"/>
      <c r="BG265" s="94"/>
      <c r="BH265" s="94"/>
    </row>
    <row r="266" spans="1:60" ht="15.75" customHeight="1">
      <c r="A266" s="45"/>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94"/>
      <c r="BG266" s="94"/>
      <c r="BH266" s="94"/>
    </row>
    <row r="267" spans="1:60" ht="15.75" customHeight="1">
      <c r="A267" s="45"/>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94"/>
      <c r="BG267" s="94"/>
      <c r="BH267" s="94"/>
    </row>
    <row r="268" spans="1:60" ht="15.75" customHeight="1">
      <c r="A268" s="45"/>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94"/>
      <c r="BG268" s="94"/>
      <c r="BH268" s="94"/>
    </row>
    <row r="269" spans="1:60" ht="15.75" customHeight="1">
      <c r="A269" s="45"/>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94"/>
      <c r="BG269" s="94"/>
      <c r="BH269" s="94"/>
    </row>
    <row r="270" spans="1:60" ht="15.75" customHeight="1">
      <c r="A270" s="45"/>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94"/>
      <c r="BG270" s="94"/>
      <c r="BH270" s="94"/>
    </row>
    <row r="271" spans="1:60" ht="15.75" customHeight="1">
      <c r="A271" s="45"/>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94"/>
      <c r="BG271" s="94"/>
      <c r="BH271" s="94"/>
    </row>
    <row r="272" spans="1:60" ht="15.75" customHeight="1">
      <c r="A272" s="45"/>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94"/>
      <c r="BG272" s="94"/>
      <c r="BH272" s="94"/>
    </row>
    <row r="273" spans="1:60" ht="15.75" customHeight="1">
      <c r="A273" s="45"/>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94"/>
      <c r="BG273" s="94"/>
      <c r="BH273" s="94"/>
    </row>
    <row r="274" spans="1:60" ht="15.75" customHeight="1">
      <c r="A274" s="45"/>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94"/>
      <c r="BG274" s="94"/>
      <c r="BH274" s="94"/>
    </row>
    <row r="275" spans="1:60" ht="15.75" customHeight="1">
      <c r="A275" s="45"/>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94"/>
      <c r="BG275" s="94"/>
      <c r="BH275" s="94"/>
    </row>
    <row r="276" spans="1:60" ht="15.75" customHeight="1">
      <c r="A276" s="45"/>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94"/>
      <c r="BG276" s="94"/>
      <c r="BH276" s="94"/>
    </row>
    <row r="277" spans="1:60" ht="15.75" customHeight="1">
      <c r="A277" s="45"/>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94"/>
      <c r="BG277" s="94"/>
      <c r="BH277" s="94"/>
    </row>
    <row r="278" spans="1:60" ht="15.75" customHeight="1">
      <c r="A278" s="45"/>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94"/>
      <c r="BG278" s="94"/>
      <c r="BH278" s="94"/>
    </row>
    <row r="279" spans="1:60" ht="15.75" customHeight="1">
      <c r="A279" s="45"/>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94"/>
      <c r="BG279" s="94"/>
      <c r="BH279" s="94"/>
    </row>
    <row r="280" spans="1:60" ht="15.75" customHeight="1">
      <c r="A280" s="45"/>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94"/>
      <c r="BG280" s="94"/>
      <c r="BH280" s="94"/>
    </row>
    <row r="281" spans="1:60" ht="15.75" customHeight="1">
      <c r="A281" s="45"/>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94"/>
      <c r="BG281" s="94"/>
      <c r="BH281" s="94"/>
    </row>
    <row r="282" spans="1:60" ht="15.75" customHeight="1">
      <c r="A282" s="45"/>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94"/>
      <c r="BG282" s="94"/>
      <c r="BH282" s="94"/>
    </row>
    <row r="283" spans="1:60" ht="15.75" customHeight="1">
      <c r="A283" s="45"/>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94"/>
      <c r="BG283" s="94"/>
      <c r="BH283" s="94"/>
    </row>
    <row r="284" spans="1:60" ht="15.75" customHeight="1">
      <c r="A284" s="45"/>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94"/>
      <c r="BG284" s="94"/>
      <c r="BH284" s="94"/>
    </row>
    <row r="285" spans="1:60" ht="15.75" customHeight="1">
      <c r="A285" s="45"/>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94"/>
      <c r="BG285" s="94"/>
      <c r="BH285" s="94"/>
    </row>
    <row r="286" spans="1:60" ht="15.75" customHeight="1">
      <c r="A286" s="45"/>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94"/>
      <c r="BG286" s="94"/>
      <c r="BH286" s="94"/>
    </row>
    <row r="287" spans="1:60" ht="15.75" customHeight="1">
      <c r="A287" s="45"/>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94"/>
      <c r="BG287" s="94"/>
      <c r="BH287" s="94"/>
    </row>
    <row r="288" spans="1:60" ht="15.75" customHeight="1">
      <c r="A288" s="45"/>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94"/>
      <c r="BG288" s="94"/>
      <c r="BH288" s="94"/>
    </row>
    <row r="289" spans="1:60" ht="15.75" customHeight="1">
      <c r="A289" s="45"/>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94"/>
      <c r="BG289" s="94"/>
      <c r="BH289" s="94"/>
    </row>
    <row r="290" spans="1:60" ht="15.75" customHeight="1">
      <c r="A290" s="45"/>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94"/>
      <c r="BG290" s="94"/>
      <c r="BH290" s="94"/>
    </row>
    <row r="291" spans="1:60" ht="15.75" customHeight="1">
      <c r="A291" s="45"/>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94"/>
      <c r="BG291" s="94"/>
      <c r="BH291" s="94"/>
    </row>
    <row r="292" spans="1:60" ht="15.75" customHeight="1">
      <c r="A292" s="45"/>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94"/>
      <c r="BG292" s="94"/>
      <c r="BH292" s="94"/>
    </row>
    <row r="293" spans="1:60" ht="15.75" customHeight="1">
      <c r="A293" s="45"/>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94"/>
      <c r="BG293" s="94"/>
      <c r="BH293" s="94"/>
    </row>
    <row r="294" spans="1:60" ht="15.75" customHeight="1">
      <c r="A294" s="45"/>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94"/>
      <c r="BG294" s="94"/>
      <c r="BH294" s="94"/>
    </row>
    <row r="295" spans="1:60" ht="15.75" customHeight="1">
      <c r="A295" s="45"/>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94"/>
      <c r="BG295" s="94"/>
      <c r="BH295" s="94"/>
    </row>
    <row r="296" spans="1:60" ht="15.75" customHeight="1">
      <c r="A296" s="45"/>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94"/>
      <c r="BG296" s="94"/>
      <c r="BH296" s="94"/>
    </row>
    <row r="297" spans="1:60" ht="15.75" customHeight="1">
      <c r="A297" s="45"/>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94"/>
      <c r="BG297" s="94"/>
      <c r="BH297" s="94"/>
    </row>
    <row r="298" spans="1:60" ht="15.75" customHeight="1">
      <c r="A298" s="45"/>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94"/>
      <c r="BG298" s="94"/>
      <c r="BH298" s="94"/>
    </row>
    <row r="299" spans="1:60" ht="15.75" customHeight="1">
      <c r="A299" s="45"/>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94"/>
      <c r="BG299" s="94"/>
      <c r="BH299" s="94"/>
    </row>
    <row r="300" spans="1:60" ht="15.75" customHeight="1">
      <c r="A300" s="45"/>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94"/>
      <c r="BG300" s="94"/>
      <c r="BH300" s="94"/>
    </row>
    <row r="301" spans="1:60" ht="15.75" customHeight="1">
      <c r="A301" s="45"/>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94"/>
      <c r="BG301" s="94"/>
      <c r="BH301" s="94"/>
    </row>
    <row r="302" spans="1:60" ht="15.75" customHeight="1">
      <c r="A302" s="45"/>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94"/>
      <c r="BG302" s="94"/>
      <c r="BH302" s="94"/>
    </row>
    <row r="303" spans="1:60" ht="15.75" customHeight="1">
      <c r="A303" s="45"/>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94"/>
      <c r="BG303" s="94"/>
      <c r="BH303" s="94"/>
    </row>
    <row r="304" spans="1:60" ht="15.75" customHeight="1">
      <c r="A304" s="45"/>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94"/>
      <c r="BG304" s="94"/>
      <c r="BH304" s="94"/>
    </row>
    <row r="305" spans="1:60" ht="15.75" customHeight="1">
      <c r="A305" s="45"/>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94"/>
      <c r="BG305" s="94"/>
      <c r="BH305" s="94"/>
    </row>
    <row r="306" spans="1:60" ht="15.75" customHeight="1">
      <c r="A306" s="45"/>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94"/>
      <c r="BG306" s="94"/>
      <c r="BH306" s="94"/>
    </row>
    <row r="307" spans="1:60" ht="15.75" customHeight="1">
      <c r="A307" s="45"/>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94"/>
      <c r="BG307" s="94"/>
      <c r="BH307" s="94"/>
    </row>
    <row r="308" spans="1:60" ht="15.75" customHeight="1">
      <c r="A308" s="45"/>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94"/>
      <c r="BG308" s="94"/>
      <c r="BH308" s="94"/>
    </row>
    <row r="309" spans="1:60" ht="15.75" customHeight="1">
      <c r="A309" s="45"/>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94"/>
      <c r="BG309" s="94"/>
      <c r="BH309" s="94"/>
    </row>
    <row r="310" spans="1:60" ht="15.75" customHeight="1">
      <c r="A310" s="45"/>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94"/>
      <c r="BG310" s="94"/>
      <c r="BH310" s="94"/>
    </row>
    <row r="311" spans="1:60" ht="15.75" customHeight="1">
      <c r="A311" s="45"/>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94"/>
      <c r="BG311" s="94"/>
      <c r="BH311" s="94"/>
    </row>
    <row r="312" spans="1:60" ht="15.75" customHeight="1">
      <c r="A312" s="45"/>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94"/>
      <c r="BG312" s="94"/>
      <c r="BH312" s="94"/>
    </row>
    <row r="313" spans="1:60" ht="15.75" customHeight="1">
      <c r="A313" s="45"/>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94"/>
      <c r="BG313" s="94"/>
      <c r="BH313" s="94"/>
    </row>
    <row r="314" spans="1:60" ht="15.75" customHeight="1">
      <c r="A314" s="45"/>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94"/>
      <c r="BG314" s="94"/>
      <c r="BH314" s="94"/>
    </row>
    <row r="315" spans="1:60" ht="15.75" customHeight="1">
      <c r="A315" s="45"/>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94"/>
      <c r="BG315" s="94"/>
      <c r="BH315" s="94"/>
    </row>
    <row r="316" spans="1:60" ht="15.75" customHeight="1">
      <c r="A316" s="45"/>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94"/>
      <c r="BG316" s="94"/>
      <c r="BH316" s="94"/>
    </row>
    <row r="317" spans="1:60" ht="15.75" customHeight="1">
      <c r="A317" s="45"/>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94"/>
      <c r="BG317" s="94"/>
      <c r="BH317" s="94"/>
    </row>
    <row r="318" spans="1:60" ht="15.75" customHeight="1">
      <c r="A318" s="45"/>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94"/>
      <c r="BG318" s="94"/>
      <c r="BH318" s="94"/>
    </row>
    <row r="319" spans="1:60" ht="15.75" customHeight="1">
      <c r="A319" s="45"/>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94"/>
      <c r="BG319" s="94"/>
      <c r="BH319" s="94"/>
    </row>
    <row r="320" spans="1:60" ht="15.75" customHeight="1">
      <c r="A320" s="45"/>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94"/>
      <c r="BG320" s="94"/>
      <c r="BH320" s="94"/>
    </row>
    <row r="321" spans="1:60" ht="15.75" customHeight="1">
      <c r="A321" s="45"/>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94"/>
      <c r="BG321" s="94"/>
      <c r="BH321" s="94"/>
    </row>
    <row r="322" spans="1:60" ht="15.75" customHeight="1">
      <c r="A322" s="45"/>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94"/>
      <c r="BG322" s="94"/>
      <c r="BH322" s="94"/>
    </row>
    <row r="323" spans="1:60" ht="15.75" customHeight="1">
      <c r="A323" s="45"/>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94"/>
      <c r="BG323" s="94"/>
      <c r="BH323" s="94"/>
    </row>
    <row r="324" spans="1:60" ht="15.75" customHeight="1">
      <c r="A324" s="45"/>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94"/>
      <c r="BG324" s="94"/>
      <c r="BH324" s="94"/>
    </row>
    <row r="325" spans="1:60" ht="15.75" customHeight="1">
      <c r="A325" s="45"/>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94"/>
      <c r="BG325" s="94"/>
      <c r="BH325" s="94"/>
    </row>
    <row r="326" spans="1:60" ht="15.75" customHeight="1">
      <c r="A326" s="45"/>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94"/>
      <c r="BG326" s="94"/>
      <c r="BH326" s="94"/>
    </row>
    <row r="327" spans="1:60" ht="15.75" customHeight="1">
      <c r="A327" s="45"/>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94"/>
      <c r="BG327" s="94"/>
      <c r="BH327" s="94"/>
    </row>
    <row r="328" spans="1:60" ht="15.75" customHeight="1">
      <c r="A328" s="45"/>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94"/>
      <c r="BG328" s="94"/>
      <c r="BH328" s="94"/>
    </row>
    <row r="329" spans="1:60" ht="15.75" customHeight="1">
      <c r="A329" s="45"/>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94"/>
      <c r="BG329" s="94"/>
      <c r="BH329" s="94"/>
    </row>
    <row r="330" spans="1:60" ht="15.75" customHeight="1">
      <c r="A330" s="45"/>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94"/>
      <c r="BG330" s="94"/>
      <c r="BH330" s="94"/>
    </row>
    <row r="331" spans="1:60" ht="15.75" customHeight="1">
      <c r="A331" s="45"/>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94"/>
      <c r="BG331" s="94"/>
      <c r="BH331" s="94"/>
    </row>
    <row r="332" spans="1:60" ht="15.75" customHeight="1">
      <c r="A332" s="45"/>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94"/>
      <c r="BG332" s="94"/>
      <c r="BH332" s="94"/>
    </row>
    <row r="333" spans="1:60" ht="15.75" customHeight="1">
      <c r="A333" s="45"/>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94"/>
      <c r="BG333" s="94"/>
      <c r="BH333" s="94"/>
    </row>
    <row r="334" spans="1:60" ht="15.75" customHeight="1">
      <c r="A334" s="45"/>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94"/>
      <c r="BG334" s="94"/>
      <c r="BH334" s="94"/>
    </row>
    <row r="335" spans="1:60" ht="15.75" customHeight="1">
      <c r="A335" s="45"/>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94"/>
      <c r="BG335" s="94"/>
      <c r="BH335" s="94"/>
    </row>
    <row r="336" spans="1:60" ht="15.75" customHeight="1">
      <c r="A336" s="45"/>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94"/>
      <c r="BG336" s="94"/>
      <c r="BH336" s="94"/>
    </row>
    <row r="337" spans="1:60" ht="15.75" customHeight="1">
      <c r="A337" s="45"/>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94"/>
      <c r="BG337" s="94"/>
      <c r="BH337" s="94"/>
    </row>
    <row r="338" spans="1:60" ht="15.75" customHeight="1">
      <c r="A338" s="45"/>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94"/>
      <c r="BG338" s="94"/>
      <c r="BH338" s="94"/>
    </row>
    <row r="339" spans="1:60" ht="15.75" customHeight="1">
      <c r="A339" s="45"/>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94"/>
      <c r="BG339" s="94"/>
      <c r="BH339" s="94"/>
    </row>
    <row r="340" spans="1:60" ht="15.75" customHeight="1">
      <c r="A340" s="45"/>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94"/>
      <c r="BG340" s="94"/>
      <c r="BH340" s="94"/>
    </row>
    <row r="341" spans="1:60" ht="15.75" customHeight="1">
      <c r="A341" s="45"/>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94"/>
      <c r="BG341" s="94"/>
      <c r="BH341" s="94"/>
    </row>
    <row r="342" spans="1:60" ht="15.75" customHeight="1">
      <c r="A342" s="45"/>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94"/>
      <c r="BG342" s="94"/>
      <c r="BH342" s="94"/>
    </row>
    <row r="343" spans="1:60" ht="15.75" customHeight="1">
      <c r="A343" s="45"/>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94"/>
      <c r="BG343" s="94"/>
      <c r="BH343" s="94"/>
    </row>
    <row r="344" spans="1:60" ht="15.75" customHeight="1">
      <c r="A344" s="45"/>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94"/>
      <c r="BG344" s="94"/>
      <c r="BH344" s="94"/>
    </row>
    <row r="345" spans="1:60" ht="15.75" customHeight="1">
      <c r="A345" s="45"/>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94"/>
      <c r="BG345" s="94"/>
      <c r="BH345" s="94"/>
    </row>
    <row r="346" spans="1:60" ht="15.75" customHeight="1">
      <c r="A346" s="45"/>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94"/>
      <c r="BG346" s="94"/>
      <c r="BH346" s="94"/>
    </row>
    <row r="347" spans="1:60" ht="15.75" customHeight="1">
      <c r="A347" s="45"/>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94"/>
      <c r="BG347" s="94"/>
      <c r="BH347" s="94"/>
    </row>
    <row r="348" spans="1:60" ht="15.75" customHeight="1">
      <c r="A348" s="45"/>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94"/>
      <c r="BG348" s="94"/>
      <c r="BH348" s="94"/>
    </row>
    <row r="349" spans="1:60" ht="15.75" customHeight="1">
      <c r="A349" s="45"/>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94"/>
      <c r="BG349" s="94"/>
      <c r="BH349" s="94"/>
    </row>
    <row r="350" spans="1:60" ht="15.75" customHeight="1">
      <c r="A350" s="45"/>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94"/>
      <c r="BG350" s="94"/>
      <c r="BH350" s="94"/>
    </row>
    <row r="351" spans="1:60" ht="15.75" customHeight="1">
      <c r="A351" s="45"/>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94"/>
      <c r="BG351" s="94"/>
      <c r="BH351" s="94"/>
    </row>
    <row r="352" spans="1:60" ht="15.75" customHeight="1">
      <c r="A352" s="45"/>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94"/>
      <c r="BG352" s="94"/>
      <c r="BH352" s="94"/>
    </row>
    <row r="353" spans="1:60" ht="15.75" customHeight="1">
      <c r="A353" s="45"/>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94"/>
      <c r="BG353" s="94"/>
      <c r="BH353" s="94"/>
    </row>
    <row r="354" spans="1:60" ht="15.75" customHeight="1">
      <c r="A354" s="45"/>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94"/>
      <c r="BG354" s="94"/>
      <c r="BH354" s="94"/>
    </row>
    <row r="355" spans="1:60" ht="15.75" customHeight="1">
      <c r="A355" s="45"/>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94"/>
      <c r="BG355" s="94"/>
      <c r="BH355" s="94"/>
    </row>
    <row r="356" spans="1:60" ht="15.75" customHeight="1">
      <c r="A356" s="45"/>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94"/>
      <c r="BG356" s="94"/>
      <c r="BH356" s="94"/>
    </row>
    <row r="357" spans="1:60" ht="15.75" customHeight="1">
      <c r="A357" s="45"/>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94"/>
      <c r="BG357" s="94"/>
      <c r="BH357" s="94"/>
    </row>
    <row r="358" spans="1:60" ht="15.75" customHeight="1">
      <c r="A358" s="45"/>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94"/>
      <c r="BG358" s="94"/>
      <c r="BH358" s="94"/>
    </row>
    <row r="359" spans="1:60" ht="15.75" customHeight="1">
      <c r="A359" s="45"/>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94"/>
      <c r="BG359" s="94"/>
      <c r="BH359" s="94"/>
    </row>
    <row r="360" spans="1:60" ht="15.75" customHeight="1">
      <c r="A360" s="45"/>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94"/>
      <c r="BG360" s="94"/>
      <c r="BH360" s="94"/>
    </row>
    <row r="361" spans="1:60" ht="15.75" customHeight="1">
      <c r="A361" s="45"/>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94"/>
      <c r="BG361" s="94"/>
      <c r="BH361" s="94"/>
    </row>
    <row r="362" spans="1:60" ht="15.75" customHeight="1">
      <c r="A362" s="45"/>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94"/>
      <c r="BG362" s="94"/>
      <c r="BH362" s="94"/>
    </row>
    <row r="363" spans="1:60" ht="15.75" customHeight="1">
      <c r="A363" s="45"/>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94"/>
      <c r="BG363" s="94"/>
      <c r="BH363" s="94"/>
    </row>
    <row r="364" spans="1:60" ht="15.75" customHeight="1">
      <c r="A364" s="45"/>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94"/>
      <c r="BG364" s="94"/>
      <c r="BH364" s="94"/>
    </row>
    <row r="365" spans="1:60" ht="15.75" customHeight="1">
      <c r="A365" s="45"/>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94"/>
      <c r="BG365" s="94"/>
      <c r="BH365" s="94"/>
    </row>
    <row r="366" spans="1:60" ht="15.75" customHeight="1">
      <c r="A366" s="45"/>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94"/>
      <c r="BG366" s="94"/>
      <c r="BH366" s="94"/>
    </row>
    <row r="367" spans="1:60" ht="15.75" customHeight="1">
      <c r="A367" s="45"/>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94"/>
      <c r="BG367" s="94"/>
      <c r="BH367" s="94"/>
    </row>
    <row r="368" spans="1:60" ht="15.75" customHeight="1">
      <c r="A368" s="45"/>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94"/>
      <c r="BG368" s="94"/>
      <c r="BH368" s="94"/>
    </row>
    <row r="369" spans="1:60" ht="15.75" customHeight="1">
      <c r="A369" s="45"/>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94"/>
      <c r="BG369" s="94"/>
      <c r="BH369" s="94"/>
    </row>
    <row r="370" spans="1:60" ht="15.75" customHeight="1">
      <c r="A370" s="45"/>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94"/>
      <c r="BG370" s="94"/>
      <c r="BH370" s="94"/>
    </row>
    <row r="371" spans="1:60" ht="15.75" customHeight="1">
      <c r="A371" s="45"/>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94"/>
      <c r="BG371" s="94"/>
      <c r="BH371" s="94"/>
    </row>
    <row r="372" spans="1:60" ht="15.75" customHeight="1">
      <c r="A372" s="45"/>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94"/>
      <c r="BG372" s="94"/>
      <c r="BH372" s="94"/>
    </row>
    <row r="373" spans="1:60" ht="15.75" customHeight="1">
      <c r="A373" s="45"/>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94"/>
      <c r="BG373" s="94"/>
      <c r="BH373" s="94"/>
    </row>
    <row r="374" spans="1:60" ht="15.75" customHeight="1">
      <c r="A374" s="45"/>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94"/>
      <c r="BG374" s="94"/>
      <c r="BH374" s="94"/>
    </row>
    <row r="375" spans="1:60" ht="15.75" customHeight="1">
      <c r="A375" s="45"/>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94"/>
      <c r="BG375" s="94"/>
      <c r="BH375" s="94"/>
    </row>
    <row r="376" spans="1:60" ht="15.75" customHeight="1">
      <c r="A376" s="45"/>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94"/>
      <c r="BG376" s="94"/>
      <c r="BH376" s="94"/>
    </row>
    <row r="377" spans="1:60" ht="15.75" customHeight="1">
      <c r="A377" s="45"/>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94"/>
      <c r="BG377" s="94"/>
      <c r="BH377" s="94"/>
    </row>
    <row r="378" spans="1:60" ht="15.75" customHeight="1">
      <c r="A378" s="45"/>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94"/>
      <c r="BG378" s="94"/>
      <c r="BH378" s="94"/>
    </row>
    <row r="379" spans="1:60" ht="15.75" customHeight="1">
      <c r="A379" s="45"/>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94"/>
      <c r="BG379" s="94"/>
      <c r="BH379" s="94"/>
    </row>
    <row r="380" spans="1:60" ht="15.75" customHeight="1">
      <c r="A380" s="45"/>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94"/>
      <c r="BG380" s="94"/>
      <c r="BH380" s="94"/>
    </row>
    <row r="381" spans="1:60" ht="15.75" customHeight="1">
      <c r="A381" s="45"/>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94"/>
      <c r="BG381" s="94"/>
      <c r="BH381" s="94"/>
    </row>
    <row r="382" spans="1:60" ht="15.75" customHeight="1">
      <c r="A382" s="45"/>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94"/>
      <c r="BG382" s="94"/>
      <c r="BH382" s="94"/>
    </row>
    <row r="383" spans="1:60" ht="15.75" customHeight="1">
      <c r="A383" s="45"/>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94"/>
      <c r="BG383" s="94"/>
      <c r="BH383" s="94"/>
    </row>
    <row r="384" spans="1:60" ht="15.75" customHeight="1">
      <c r="A384" s="45"/>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94"/>
      <c r="BG384" s="94"/>
      <c r="BH384" s="94"/>
    </row>
    <row r="385" spans="1:60" ht="15.75" customHeight="1">
      <c r="A385" s="45"/>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94"/>
      <c r="BG385" s="94"/>
      <c r="BH385" s="94"/>
    </row>
    <row r="386" spans="1:60" ht="15.75" customHeight="1">
      <c r="A386" s="45"/>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94"/>
      <c r="BG386" s="94"/>
      <c r="BH386" s="94"/>
    </row>
    <row r="387" spans="1:60" ht="15.75" customHeight="1">
      <c r="A387" s="45"/>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94"/>
      <c r="BG387" s="94"/>
      <c r="BH387" s="94"/>
    </row>
    <row r="388" spans="1:60" ht="15.75" customHeight="1">
      <c r="A388" s="45"/>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94"/>
      <c r="BG388" s="94"/>
      <c r="BH388" s="94"/>
    </row>
    <row r="389" spans="1:60" ht="15.75" customHeight="1">
      <c r="A389" s="45"/>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94"/>
      <c r="BG389" s="94"/>
      <c r="BH389" s="94"/>
    </row>
    <row r="390" spans="1:60" ht="15.75" customHeight="1">
      <c r="A390" s="45"/>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94"/>
      <c r="BG390" s="94"/>
      <c r="BH390" s="94"/>
    </row>
    <row r="391" spans="1:60" ht="15.75" customHeight="1">
      <c r="A391" s="45"/>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94"/>
      <c r="BG391" s="94"/>
      <c r="BH391" s="94"/>
    </row>
    <row r="392" spans="1:60" ht="15.75" customHeight="1">
      <c r="A392" s="45"/>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94"/>
      <c r="BG392" s="94"/>
      <c r="BH392" s="94"/>
    </row>
    <row r="393" spans="1:60" ht="15.75" customHeight="1">
      <c r="A393" s="45"/>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94"/>
      <c r="BG393" s="94"/>
      <c r="BH393" s="94"/>
    </row>
    <row r="394" spans="1:60" ht="15.75" customHeight="1">
      <c r="A394" s="45"/>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94"/>
      <c r="BG394" s="94"/>
      <c r="BH394" s="94"/>
    </row>
    <row r="395" spans="1:60" ht="15.75" customHeight="1">
      <c r="A395" s="45"/>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94"/>
      <c r="BG395" s="94"/>
      <c r="BH395" s="94"/>
    </row>
    <row r="396" spans="1:60" ht="15.75" customHeight="1">
      <c r="A396" s="45"/>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94"/>
      <c r="BG396" s="94"/>
      <c r="BH396" s="94"/>
    </row>
    <row r="397" spans="1:60" ht="15.75" customHeight="1">
      <c r="A397" s="45"/>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94"/>
      <c r="BG397" s="94"/>
      <c r="BH397" s="94"/>
    </row>
    <row r="398" spans="1:60" ht="15.75" customHeight="1">
      <c r="A398" s="45"/>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94"/>
      <c r="BG398" s="94"/>
      <c r="BH398" s="94"/>
    </row>
    <row r="399" spans="1:60" ht="15.75" customHeight="1">
      <c r="A399" s="45"/>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94"/>
      <c r="BG399" s="94"/>
      <c r="BH399" s="94"/>
    </row>
    <row r="400" spans="1:60" ht="15.75" customHeight="1">
      <c r="A400" s="45"/>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94"/>
      <c r="BG400" s="94"/>
      <c r="BH400" s="94"/>
    </row>
    <row r="401" spans="1:60" ht="15.75" customHeight="1">
      <c r="A401" s="45"/>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94"/>
      <c r="BG401" s="94"/>
      <c r="BH401" s="94"/>
    </row>
    <row r="402" spans="1:60" ht="15.75" customHeight="1">
      <c r="A402" s="45"/>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94"/>
      <c r="BG402" s="94"/>
      <c r="BH402" s="94"/>
    </row>
    <row r="403" spans="1:60" ht="15.75" customHeight="1">
      <c r="A403" s="45"/>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94"/>
      <c r="BG403" s="94"/>
      <c r="BH403" s="94"/>
    </row>
    <row r="404" spans="1:60" ht="15.75" customHeight="1">
      <c r="A404" s="45"/>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94"/>
      <c r="BG404" s="94"/>
      <c r="BH404" s="94"/>
    </row>
    <row r="405" spans="1:60" ht="15.75" customHeight="1">
      <c r="A405" s="45"/>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94"/>
      <c r="BG405" s="94"/>
      <c r="BH405" s="94"/>
    </row>
    <row r="406" spans="1:60" ht="15.75" customHeight="1">
      <c r="A406" s="45"/>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94"/>
      <c r="BG406" s="94"/>
      <c r="BH406" s="94"/>
    </row>
    <row r="407" spans="1:60" ht="15.75" customHeight="1">
      <c r="A407" s="45"/>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94"/>
      <c r="BG407" s="94"/>
      <c r="BH407" s="94"/>
    </row>
    <row r="408" spans="1:60" ht="15.75" customHeight="1">
      <c r="A408" s="45"/>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94"/>
      <c r="BG408" s="94"/>
      <c r="BH408" s="94"/>
    </row>
    <row r="409" spans="1:60" ht="15.75" customHeight="1">
      <c r="A409" s="45"/>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94"/>
      <c r="BG409" s="94"/>
      <c r="BH409" s="94"/>
    </row>
    <row r="410" spans="1:60" ht="15.75" customHeight="1">
      <c r="A410" s="45"/>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94"/>
      <c r="BG410" s="94"/>
      <c r="BH410" s="94"/>
    </row>
    <row r="411" spans="1:60" ht="15.75" customHeight="1">
      <c r="A411" s="45"/>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94"/>
      <c r="BG411" s="94"/>
      <c r="BH411" s="94"/>
    </row>
    <row r="412" spans="1:60" ht="15.75" customHeight="1">
      <c r="A412" s="45"/>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94"/>
      <c r="BG412" s="94"/>
      <c r="BH412" s="94"/>
    </row>
    <row r="413" spans="1:60" ht="15.75" customHeight="1">
      <c r="A413" s="45"/>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94"/>
      <c r="BG413" s="94"/>
      <c r="BH413" s="94"/>
    </row>
    <row r="414" spans="1:60" ht="15.75" customHeight="1">
      <c r="A414" s="45"/>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94"/>
      <c r="BG414" s="94"/>
      <c r="BH414" s="94"/>
    </row>
    <row r="415" spans="1:60" ht="15.75" customHeight="1">
      <c r="A415" s="45"/>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94"/>
      <c r="BG415" s="94"/>
      <c r="BH415" s="94"/>
    </row>
    <row r="416" spans="1:60" ht="15.75" customHeight="1">
      <c r="A416" s="45"/>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94"/>
      <c r="BG416" s="94"/>
      <c r="BH416" s="94"/>
    </row>
    <row r="417" spans="1:60" ht="15.75" customHeight="1">
      <c r="A417" s="45"/>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94"/>
      <c r="BG417" s="94"/>
      <c r="BH417" s="94"/>
    </row>
    <row r="418" spans="1:60" ht="15.75" customHeight="1">
      <c r="A418" s="45"/>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94"/>
      <c r="BG418" s="94"/>
      <c r="BH418" s="94"/>
    </row>
    <row r="419" spans="1:60" ht="15.75" customHeight="1">
      <c r="A419" s="45"/>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94"/>
      <c r="BG419" s="94"/>
      <c r="BH419" s="94"/>
    </row>
    <row r="420" spans="1:60" ht="15.75" customHeight="1">
      <c r="A420" s="45"/>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94"/>
      <c r="BG420" s="94"/>
      <c r="BH420" s="94"/>
    </row>
    <row r="421" spans="1:60" ht="15.75" customHeight="1">
      <c r="A421" s="45"/>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94"/>
      <c r="BG421" s="94"/>
      <c r="BH421" s="94"/>
    </row>
    <row r="422" spans="1:60" ht="15.75" customHeight="1">
      <c r="A422" s="45"/>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94"/>
      <c r="BG422" s="94"/>
      <c r="BH422" s="94"/>
    </row>
    <row r="423" spans="1:60" ht="15.75" customHeight="1">
      <c r="A423" s="45"/>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94"/>
      <c r="BG423" s="94"/>
      <c r="BH423" s="94"/>
    </row>
    <row r="424" spans="1:60" ht="15.75" customHeight="1">
      <c r="A424" s="45"/>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94"/>
      <c r="BG424" s="94"/>
      <c r="BH424" s="94"/>
    </row>
    <row r="425" spans="1:60" ht="15.75" customHeight="1">
      <c r="A425" s="45"/>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94"/>
      <c r="BG425" s="94"/>
      <c r="BH425" s="94"/>
    </row>
    <row r="426" spans="1:60" ht="15.75" customHeight="1">
      <c r="A426" s="45"/>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94"/>
      <c r="BG426" s="94"/>
      <c r="BH426" s="94"/>
    </row>
    <row r="427" spans="1:60" ht="15.75" customHeight="1">
      <c r="A427" s="45"/>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94"/>
      <c r="BG427" s="94"/>
      <c r="BH427" s="94"/>
    </row>
    <row r="428" spans="1:60" ht="15.75" customHeight="1">
      <c r="A428" s="45"/>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94"/>
      <c r="BG428" s="94"/>
      <c r="BH428" s="94"/>
    </row>
    <row r="429" spans="1:60" ht="15.75" customHeight="1">
      <c r="A429" s="45"/>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94"/>
      <c r="BG429" s="94"/>
      <c r="BH429" s="94"/>
    </row>
    <row r="430" spans="1:60" ht="15.75" customHeight="1">
      <c r="A430" s="45"/>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94"/>
      <c r="BG430" s="94"/>
      <c r="BH430" s="94"/>
    </row>
    <row r="431" spans="1:60" ht="15.75" customHeight="1">
      <c r="A431" s="45"/>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94"/>
      <c r="BG431" s="94"/>
      <c r="BH431" s="94"/>
    </row>
    <row r="432" spans="1:60" ht="15.75" customHeight="1">
      <c r="A432" s="45"/>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94"/>
      <c r="BG432" s="94"/>
      <c r="BH432" s="94"/>
    </row>
    <row r="433" spans="1:60" ht="15.75" customHeight="1">
      <c r="A433" s="45"/>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94"/>
      <c r="BG433" s="94"/>
      <c r="BH433" s="94"/>
    </row>
    <row r="434" spans="1:60" ht="15.75" customHeight="1">
      <c r="A434" s="45"/>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94"/>
      <c r="BG434" s="94"/>
      <c r="BH434" s="94"/>
    </row>
    <row r="435" spans="1:60" ht="15.75" customHeight="1">
      <c r="A435" s="45"/>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94"/>
      <c r="BG435" s="94"/>
      <c r="BH435" s="94"/>
    </row>
    <row r="436" spans="1:60" ht="15.75" customHeight="1">
      <c r="A436" s="45"/>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94"/>
      <c r="BG436" s="94"/>
      <c r="BH436" s="94"/>
    </row>
    <row r="437" spans="1:60" ht="15.75" customHeight="1">
      <c r="A437" s="45"/>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94"/>
      <c r="BG437" s="94"/>
      <c r="BH437" s="94"/>
    </row>
    <row r="438" spans="1:60" ht="15.75" customHeight="1">
      <c r="A438" s="45"/>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94"/>
      <c r="BG438" s="94"/>
      <c r="BH438" s="94"/>
    </row>
    <row r="439" spans="1:60" ht="15.75" customHeight="1">
      <c r="A439" s="45"/>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94"/>
      <c r="BG439" s="94"/>
      <c r="BH439" s="94"/>
    </row>
    <row r="440" spans="1:60" ht="15.75" customHeight="1">
      <c r="A440" s="45"/>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94"/>
      <c r="BG440" s="94"/>
      <c r="BH440" s="94"/>
    </row>
    <row r="441" spans="1:60" ht="15.75" customHeight="1">
      <c r="A441" s="45"/>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94"/>
      <c r="BG441" s="94"/>
      <c r="BH441" s="94"/>
    </row>
    <row r="442" spans="1:60" ht="15.75" customHeight="1">
      <c r="A442" s="45"/>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94"/>
      <c r="BG442" s="94"/>
      <c r="BH442" s="94"/>
    </row>
    <row r="443" spans="1:60" ht="15.75" customHeight="1">
      <c r="A443" s="45"/>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94"/>
      <c r="BG443" s="94"/>
      <c r="BH443" s="94"/>
    </row>
    <row r="444" spans="1:60" ht="15.75" customHeight="1">
      <c r="A444" s="45"/>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94"/>
      <c r="BG444" s="94"/>
      <c r="BH444" s="94"/>
    </row>
    <row r="445" spans="1:60" ht="15.75" customHeight="1">
      <c r="A445" s="45"/>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94"/>
      <c r="BG445" s="94"/>
      <c r="BH445" s="94"/>
    </row>
    <row r="446" spans="1:60" ht="15.75" customHeight="1">
      <c r="A446" s="45"/>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94"/>
      <c r="BG446" s="94"/>
      <c r="BH446" s="94"/>
    </row>
    <row r="447" spans="1:60" ht="15.75" customHeight="1">
      <c r="A447" s="45"/>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94"/>
      <c r="BG447" s="94"/>
      <c r="BH447" s="94"/>
    </row>
    <row r="448" spans="1:60" ht="15.75" customHeight="1">
      <c r="A448" s="45"/>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94"/>
      <c r="BG448" s="94"/>
      <c r="BH448" s="94"/>
    </row>
    <row r="449" spans="1:60" ht="15.75" customHeight="1">
      <c r="A449" s="45"/>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94"/>
      <c r="BG449" s="94"/>
      <c r="BH449" s="94"/>
    </row>
    <row r="450" spans="1:60" ht="15.75" customHeight="1">
      <c r="A450" s="45"/>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94"/>
      <c r="BG450" s="94"/>
      <c r="BH450" s="94"/>
    </row>
    <row r="451" spans="1:60" ht="15.75" customHeight="1">
      <c r="A451" s="45"/>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94"/>
      <c r="BG451" s="94"/>
      <c r="BH451" s="94"/>
    </row>
    <row r="452" spans="1:60" ht="15.75" customHeight="1">
      <c r="A452" s="45"/>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94"/>
      <c r="BG452" s="94"/>
      <c r="BH452" s="94"/>
    </row>
    <row r="453" spans="1:60" ht="15.75" customHeight="1">
      <c r="A453" s="45"/>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94"/>
      <c r="BG453" s="94"/>
      <c r="BH453" s="94"/>
    </row>
    <row r="454" spans="1:60" ht="15.75" customHeight="1">
      <c r="A454" s="45"/>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94"/>
      <c r="BG454" s="94"/>
      <c r="BH454" s="94"/>
    </row>
    <row r="455" spans="1:60" ht="15.75" customHeight="1">
      <c r="A455" s="45"/>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94"/>
      <c r="BG455" s="94"/>
      <c r="BH455" s="94"/>
    </row>
    <row r="456" spans="1:60" ht="15.75" customHeight="1">
      <c r="A456" s="45"/>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94"/>
      <c r="BG456" s="94"/>
      <c r="BH456" s="94"/>
    </row>
    <row r="457" spans="1:60" ht="15.75" customHeight="1">
      <c r="A457" s="45"/>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94"/>
      <c r="BG457" s="94"/>
      <c r="BH457" s="94"/>
    </row>
    <row r="458" spans="1:60" ht="15.75" customHeight="1">
      <c r="A458" s="45"/>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94"/>
      <c r="BG458" s="94"/>
      <c r="BH458" s="94"/>
    </row>
    <row r="459" spans="1:60" ht="15.75" customHeight="1">
      <c r="A459" s="45"/>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94"/>
      <c r="BG459" s="94"/>
      <c r="BH459" s="94"/>
    </row>
    <row r="460" spans="1:60" ht="15.75" customHeight="1">
      <c r="A460" s="45"/>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94"/>
      <c r="BG460" s="94"/>
      <c r="BH460" s="94"/>
    </row>
    <row r="461" spans="1:60" ht="15.75" customHeight="1">
      <c r="A461" s="45"/>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94"/>
      <c r="BG461" s="94"/>
      <c r="BH461" s="94"/>
    </row>
    <row r="462" spans="1:60" ht="15.75" customHeight="1">
      <c r="A462" s="45"/>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94"/>
      <c r="BG462" s="94"/>
      <c r="BH462" s="94"/>
    </row>
    <row r="463" spans="1:60" ht="15.75" customHeight="1">
      <c r="A463" s="45"/>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94"/>
      <c r="BG463" s="94"/>
      <c r="BH463" s="94"/>
    </row>
    <row r="464" spans="1:60" ht="15.75" customHeight="1">
      <c r="A464" s="45"/>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94"/>
      <c r="BG464" s="94"/>
      <c r="BH464" s="94"/>
    </row>
    <row r="465" spans="1:60" ht="15.75" customHeight="1">
      <c r="A465" s="45"/>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94"/>
      <c r="BG465" s="94"/>
      <c r="BH465" s="94"/>
    </row>
    <row r="466" spans="1:60" ht="15.75" customHeight="1">
      <c r="A466" s="45"/>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94"/>
      <c r="BG466" s="94"/>
      <c r="BH466" s="94"/>
    </row>
    <row r="467" spans="1:60" ht="15.75" customHeight="1">
      <c r="A467" s="45"/>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94"/>
      <c r="BG467" s="94"/>
      <c r="BH467" s="94"/>
    </row>
    <row r="468" spans="1:60" ht="15.75" customHeight="1">
      <c r="A468" s="45"/>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94"/>
      <c r="BG468" s="94"/>
      <c r="BH468" s="94"/>
    </row>
    <row r="469" spans="1:60" ht="15.75" customHeight="1">
      <c r="A469" s="45"/>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94"/>
      <c r="BG469" s="94"/>
      <c r="BH469" s="94"/>
    </row>
    <row r="470" spans="1:60" ht="15.75" customHeight="1">
      <c r="A470" s="45"/>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94"/>
      <c r="BG470" s="94"/>
      <c r="BH470" s="94"/>
    </row>
    <row r="471" spans="1:60" ht="15.75" customHeight="1">
      <c r="A471" s="45"/>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94"/>
      <c r="BG471" s="94"/>
      <c r="BH471" s="94"/>
    </row>
    <row r="472" spans="1:60" ht="15.75" customHeight="1">
      <c r="A472" s="45"/>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94"/>
      <c r="BG472" s="94"/>
      <c r="BH472" s="94"/>
    </row>
    <row r="473" spans="1:60" ht="15.75" customHeight="1">
      <c r="A473" s="45"/>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94"/>
      <c r="BG473" s="94"/>
      <c r="BH473" s="94"/>
    </row>
    <row r="474" spans="1:60" ht="15.75" customHeight="1">
      <c r="A474" s="45"/>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94"/>
      <c r="BG474" s="94"/>
      <c r="BH474" s="94"/>
    </row>
    <row r="475" spans="1:60" ht="15.75" customHeight="1">
      <c r="A475" s="45"/>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94"/>
      <c r="BG475" s="94"/>
      <c r="BH475" s="94"/>
    </row>
    <row r="476" spans="1:60" ht="15.75" customHeight="1">
      <c r="A476" s="45"/>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94"/>
      <c r="BG476" s="94"/>
      <c r="BH476" s="94"/>
    </row>
    <row r="477" spans="1:60" ht="15.75" customHeight="1">
      <c r="A477" s="45"/>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94"/>
      <c r="BG477" s="94"/>
      <c r="BH477" s="94"/>
    </row>
    <row r="478" spans="1:60" ht="15.75" customHeight="1">
      <c r="A478" s="45"/>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94"/>
      <c r="BG478" s="94"/>
      <c r="BH478" s="94"/>
    </row>
    <row r="479" spans="1:60" ht="15.75" customHeight="1">
      <c r="A479" s="45"/>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94"/>
      <c r="BG479" s="94"/>
      <c r="BH479" s="94"/>
    </row>
    <row r="480" spans="1:60" ht="15.75" customHeight="1">
      <c r="A480" s="45"/>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94"/>
      <c r="BG480" s="94"/>
      <c r="BH480" s="94"/>
    </row>
    <row r="481" spans="1:60" ht="15.75" customHeight="1">
      <c r="A481" s="45"/>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94"/>
      <c r="BG481" s="94"/>
      <c r="BH481" s="94"/>
    </row>
    <row r="482" spans="1:60" ht="15.75" customHeight="1">
      <c r="A482" s="45"/>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94"/>
      <c r="BG482" s="94"/>
      <c r="BH482" s="94"/>
    </row>
    <row r="483" spans="1:60" ht="15.75" customHeight="1">
      <c r="A483" s="45"/>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94"/>
      <c r="BG483" s="94"/>
      <c r="BH483" s="94"/>
    </row>
    <row r="484" spans="1:60" ht="15.75" customHeight="1">
      <c r="A484" s="45"/>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94"/>
      <c r="BG484" s="94"/>
      <c r="BH484" s="94"/>
    </row>
    <row r="485" spans="1:60" ht="15.75" customHeight="1">
      <c r="A485" s="45"/>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94"/>
      <c r="BG485" s="94"/>
      <c r="BH485" s="94"/>
    </row>
    <row r="486" spans="1:60" ht="15.75" customHeight="1">
      <c r="A486" s="45"/>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94"/>
      <c r="BG486" s="94"/>
      <c r="BH486" s="94"/>
    </row>
    <row r="487" spans="1:60" ht="15.75" customHeight="1">
      <c r="A487" s="45"/>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94"/>
      <c r="BG487" s="94"/>
      <c r="BH487" s="94"/>
    </row>
    <row r="488" spans="1:60" ht="15.75" customHeight="1">
      <c r="A488" s="45"/>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94"/>
      <c r="BG488" s="94"/>
      <c r="BH488" s="94"/>
    </row>
    <row r="489" spans="1:60" ht="15.75" customHeight="1">
      <c r="A489" s="45"/>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94"/>
      <c r="BG489" s="94"/>
      <c r="BH489" s="94"/>
    </row>
    <row r="490" spans="1:60" ht="15.75" customHeight="1">
      <c r="A490" s="45"/>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94"/>
      <c r="BG490" s="94"/>
      <c r="BH490" s="94"/>
    </row>
    <row r="491" spans="1:60" ht="15.75" customHeight="1">
      <c r="A491" s="45"/>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94"/>
      <c r="BG491" s="94"/>
      <c r="BH491" s="94"/>
    </row>
    <row r="492" spans="1:60" ht="15.75" customHeight="1">
      <c r="A492" s="45"/>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94"/>
      <c r="BG492" s="94"/>
      <c r="BH492" s="94"/>
    </row>
    <row r="493" spans="1:60" ht="15.75" customHeight="1">
      <c r="A493" s="45"/>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94"/>
      <c r="BG493" s="94"/>
      <c r="BH493" s="94"/>
    </row>
    <row r="494" spans="1:60" ht="15.75" customHeight="1">
      <c r="A494" s="45"/>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94"/>
      <c r="BG494" s="94"/>
      <c r="BH494" s="94"/>
    </row>
    <row r="495" spans="1:60" ht="15.75" customHeight="1">
      <c r="A495" s="45"/>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94"/>
      <c r="BG495" s="94"/>
      <c r="BH495" s="94"/>
    </row>
    <row r="496" spans="1:60" ht="15.75" customHeight="1">
      <c r="A496" s="45"/>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94"/>
      <c r="BG496" s="94"/>
      <c r="BH496" s="94"/>
    </row>
    <row r="497" spans="1:60" ht="15.75" customHeight="1">
      <c r="A497" s="45"/>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94"/>
      <c r="BG497" s="94"/>
      <c r="BH497" s="94"/>
    </row>
    <row r="498" spans="1:60" ht="15.75" customHeight="1">
      <c r="A498" s="45"/>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94"/>
      <c r="BG498" s="94"/>
      <c r="BH498" s="94"/>
    </row>
    <row r="499" spans="1:60" ht="15.75" customHeight="1">
      <c r="A499" s="45"/>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94"/>
      <c r="BG499" s="94"/>
      <c r="BH499" s="94"/>
    </row>
    <row r="500" spans="1:60" ht="15.75" customHeight="1">
      <c r="A500" s="45"/>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94"/>
      <c r="BG500" s="94"/>
      <c r="BH500" s="94"/>
    </row>
    <row r="501" spans="1:60" ht="15.75" customHeight="1">
      <c r="A501" s="45"/>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94"/>
      <c r="BG501" s="94"/>
      <c r="BH501" s="94"/>
    </row>
    <row r="502" spans="1:60" ht="15.75" customHeight="1">
      <c r="A502" s="45"/>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94"/>
      <c r="BG502" s="94"/>
      <c r="BH502" s="94"/>
    </row>
    <row r="503" spans="1:60" ht="15.75" customHeight="1">
      <c r="A503" s="45"/>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94"/>
      <c r="BG503" s="94"/>
      <c r="BH503" s="94"/>
    </row>
    <row r="504" spans="1:60" ht="15.75" customHeight="1">
      <c r="A504" s="45"/>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94"/>
      <c r="BG504" s="94"/>
      <c r="BH504" s="94"/>
    </row>
    <row r="505" spans="1:60" ht="15.75" customHeight="1">
      <c r="A505" s="45"/>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94"/>
      <c r="BG505" s="94"/>
      <c r="BH505" s="94"/>
    </row>
    <row r="506" spans="1:60" ht="15.75" customHeight="1">
      <c r="A506" s="45"/>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94"/>
      <c r="BG506" s="94"/>
      <c r="BH506" s="94"/>
    </row>
    <row r="507" spans="1:60" ht="15.75" customHeight="1">
      <c r="A507" s="45"/>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94"/>
      <c r="BG507" s="94"/>
      <c r="BH507" s="94"/>
    </row>
    <row r="508" spans="1:60" ht="15.75" customHeight="1">
      <c r="A508" s="45"/>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94"/>
      <c r="BG508" s="94"/>
      <c r="BH508" s="94"/>
    </row>
    <row r="509" spans="1:60" ht="15.75" customHeight="1">
      <c r="A509" s="45"/>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94"/>
      <c r="BG509" s="94"/>
      <c r="BH509" s="94"/>
    </row>
    <row r="510" spans="1:60" ht="15.75" customHeight="1">
      <c r="A510" s="45"/>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94"/>
      <c r="BG510" s="94"/>
      <c r="BH510" s="94"/>
    </row>
    <row r="511" spans="1:60" ht="15.75" customHeight="1">
      <c r="A511" s="45"/>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94"/>
      <c r="BG511" s="94"/>
      <c r="BH511" s="94"/>
    </row>
    <row r="512" spans="1:60" ht="15.75" customHeight="1">
      <c r="A512" s="45"/>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94"/>
      <c r="BG512" s="94"/>
      <c r="BH512" s="94"/>
    </row>
    <row r="513" spans="1:60" ht="15.75" customHeight="1">
      <c r="A513" s="45"/>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94"/>
      <c r="BG513" s="94"/>
      <c r="BH513" s="94"/>
    </row>
    <row r="514" spans="1:60" ht="15.75" customHeight="1">
      <c r="A514" s="45"/>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94"/>
      <c r="BG514" s="94"/>
      <c r="BH514" s="94"/>
    </row>
    <row r="515" spans="1:60" ht="15.75" customHeight="1">
      <c r="A515" s="45"/>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94"/>
      <c r="BG515" s="94"/>
      <c r="BH515" s="94"/>
    </row>
    <row r="516" spans="1:60" ht="15.75" customHeight="1">
      <c r="A516" s="45"/>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94"/>
      <c r="BG516" s="94"/>
      <c r="BH516" s="94"/>
    </row>
    <row r="517" spans="1:60" ht="15.75" customHeight="1">
      <c r="A517" s="45"/>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94"/>
      <c r="BG517" s="94"/>
      <c r="BH517" s="94"/>
    </row>
    <row r="518" spans="1:60" ht="15.75" customHeight="1">
      <c r="A518" s="45"/>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94"/>
      <c r="BG518" s="94"/>
      <c r="BH518" s="94"/>
    </row>
    <row r="519" spans="1:60" ht="15.75" customHeight="1">
      <c r="A519" s="45"/>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94"/>
      <c r="BG519" s="94"/>
      <c r="BH519" s="94"/>
    </row>
    <row r="520" spans="1:60" ht="15.75" customHeight="1">
      <c r="A520" s="45"/>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94"/>
      <c r="BG520" s="94"/>
      <c r="BH520" s="94"/>
    </row>
    <row r="521" spans="1:60" ht="15.75" customHeight="1">
      <c r="A521" s="45"/>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94"/>
      <c r="BG521" s="94"/>
      <c r="BH521" s="94"/>
    </row>
    <row r="522" spans="1:60" ht="15.75" customHeight="1">
      <c r="A522" s="45"/>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94"/>
      <c r="BG522" s="94"/>
      <c r="BH522" s="94"/>
    </row>
    <row r="523" spans="1:60" ht="15.75" customHeight="1">
      <c r="A523" s="45"/>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94"/>
      <c r="BG523" s="94"/>
      <c r="BH523" s="94"/>
    </row>
    <row r="524" spans="1:60" ht="15.75" customHeight="1">
      <c r="A524" s="45"/>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94"/>
      <c r="BG524" s="94"/>
      <c r="BH524" s="94"/>
    </row>
    <row r="525" spans="1:60" ht="15.75" customHeight="1">
      <c r="A525" s="45"/>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94"/>
      <c r="BG525" s="94"/>
      <c r="BH525" s="94"/>
    </row>
    <row r="526" spans="1:60" ht="15.75" customHeight="1">
      <c r="A526" s="45"/>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94"/>
      <c r="BG526" s="94"/>
      <c r="BH526" s="94"/>
    </row>
    <row r="527" spans="1:60" ht="15.75" customHeight="1">
      <c r="A527" s="45"/>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94"/>
      <c r="BG527" s="94"/>
      <c r="BH527" s="94"/>
    </row>
    <row r="528" spans="1:60" ht="15.75" customHeight="1">
      <c r="A528" s="45"/>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94"/>
      <c r="BG528" s="94"/>
      <c r="BH528" s="94"/>
    </row>
    <row r="529" spans="1:60" ht="15.75" customHeight="1">
      <c r="A529" s="45"/>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94"/>
      <c r="BG529" s="94"/>
      <c r="BH529" s="94"/>
    </row>
    <row r="530" spans="1:60" ht="15.75" customHeight="1">
      <c r="A530" s="45"/>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94"/>
      <c r="BG530" s="94"/>
      <c r="BH530" s="94"/>
    </row>
    <row r="531" spans="1:60" ht="15.75" customHeight="1">
      <c r="A531" s="45"/>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94"/>
      <c r="BG531" s="94"/>
      <c r="BH531" s="94"/>
    </row>
    <row r="532" spans="1:60" ht="15.75" customHeight="1">
      <c r="A532" s="45"/>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94"/>
      <c r="BG532" s="94"/>
      <c r="BH532" s="94"/>
    </row>
    <row r="533" spans="1:60" ht="15.75" customHeight="1">
      <c r="A533" s="45"/>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94"/>
      <c r="BG533" s="94"/>
      <c r="BH533" s="94"/>
    </row>
    <row r="534" spans="1:60" ht="15.75" customHeight="1">
      <c r="A534" s="45"/>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94"/>
      <c r="BG534" s="94"/>
      <c r="BH534" s="94"/>
    </row>
    <row r="535" spans="1:60" ht="15.75" customHeight="1">
      <c r="A535" s="45"/>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94"/>
      <c r="BG535" s="94"/>
      <c r="BH535" s="94"/>
    </row>
    <row r="536" spans="1:60" ht="15.75" customHeight="1">
      <c r="A536" s="45"/>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94"/>
      <c r="BG536" s="94"/>
      <c r="BH536" s="94"/>
    </row>
    <row r="537" spans="1:60" ht="15.75" customHeight="1">
      <c r="A537" s="45"/>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94"/>
      <c r="BG537" s="94"/>
      <c r="BH537" s="94"/>
    </row>
    <row r="538" spans="1:60" ht="15.75" customHeight="1">
      <c r="A538" s="45"/>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94"/>
      <c r="BG538" s="94"/>
      <c r="BH538" s="94"/>
    </row>
    <row r="539" spans="1:60" ht="15.75" customHeight="1">
      <c r="A539" s="45"/>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94"/>
      <c r="BG539" s="94"/>
      <c r="BH539" s="94"/>
    </row>
    <row r="540" spans="1:60" ht="15.75" customHeight="1">
      <c r="A540" s="45"/>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94"/>
      <c r="BG540" s="94"/>
      <c r="BH540" s="94"/>
    </row>
    <row r="541" spans="1:60" ht="15.75" customHeight="1">
      <c r="A541" s="45"/>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94"/>
      <c r="BG541" s="94"/>
      <c r="BH541" s="94"/>
    </row>
    <row r="542" spans="1:60" ht="15.75" customHeight="1">
      <c r="A542" s="45"/>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94"/>
      <c r="BG542" s="94"/>
      <c r="BH542" s="94"/>
    </row>
    <row r="543" spans="1:60" ht="15.75" customHeight="1">
      <c r="A543" s="45"/>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94"/>
      <c r="BG543" s="94"/>
      <c r="BH543" s="94"/>
    </row>
    <row r="544" spans="1:60" ht="15.75" customHeight="1">
      <c r="A544" s="45"/>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94"/>
      <c r="BG544" s="94"/>
      <c r="BH544" s="94"/>
    </row>
    <row r="545" spans="1:60" ht="15.75" customHeight="1">
      <c r="A545" s="45"/>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94"/>
      <c r="BG545" s="94"/>
      <c r="BH545" s="94"/>
    </row>
    <row r="546" spans="1:60" ht="15.75" customHeight="1">
      <c r="A546" s="45"/>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94"/>
      <c r="BG546" s="94"/>
      <c r="BH546" s="94"/>
    </row>
    <row r="547" spans="1:60" ht="15.75" customHeight="1">
      <c r="A547" s="45"/>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94"/>
      <c r="BG547" s="94"/>
      <c r="BH547" s="94"/>
    </row>
    <row r="548" spans="1:60" ht="15.75" customHeight="1">
      <c r="A548" s="45"/>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94"/>
      <c r="BG548" s="94"/>
      <c r="BH548" s="94"/>
    </row>
    <row r="549" spans="1:60" ht="15.75" customHeight="1">
      <c r="A549" s="45"/>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94"/>
      <c r="BG549" s="94"/>
      <c r="BH549" s="94"/>
    </row>
    <row r="550" spans="1:60" ht="15.75" customHeight="1">
      <c r="A550" s="45"/>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94"/>
      <c r="BG550" s="94"/>
      <c r="BH550" s="94"/>
    </row>
    <row r="551" spans="1:60" ht="15.75" customHeight="1">
      <c r="A551" s="45"/>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94"/>
      <c r="BG551" s="94"/>
      <c r="BH551" s="94"/>
    </row>
    <row r="552" spans="1:60" ht="15.75" customHeight="1">
      <c r="A552" s="45"/>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94"/>
      <c r="BG552" s="94"/>
      <c r="BH552" s="94"/>
    </row>
    <row r="553" spans="1:60" ht="15.75" customHeight="1">
      <c r="A553" s="45"/>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94"/>
      <c r="BG553" s="94"/>
      <c r="BH553" s="94"/>
    </row>
    <row r="554" spans="1:60" ht="15.75" customHeight="1">
      <c r="A554" s="45"/>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94"/>
      <c r="BG554" s="94"/>
      <c r="BH554" s="94"/>
    </row>
    <row r="555" spans="1:60" ht="15.75" customHeight="1">
      <c r="A555" s="45"/>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94"/>
      <c r="BG555" s="94"/>
      <c r="BH555" s="94"/>
    </row>
    <row r="556" spans="1:60" ht="15.75" customHeight="1">
      <c r="A556" s="45"/>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94"/>
      <c r="BG556" s="94"/>
      <c r="BH556" s="94"/>
    </row>
    <row r="557" spans="1:60" ht="15.75" customHeight="1">
      <c r="A557" s="45"/>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94"/>
      <c r="BG557" s="94"/>
      <c r="BH557" s="94"/>
    </row>
    <row r="558" spans="1:60" ht="15.75" customHeight="1">
      <c r="A558" s="45"/>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94"/>
      <c r="BG558" s="94"/>
      <c r="BH558" s="94"/>
    </row>
    <row r="559" spans="1:60" ht="15.75" customHeight="1">
      <c r="A559" s="45"/>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94"/>
      <c r="BG559" s="94"/>
      <c r="BH559" s="94"/>
    </row>
    <row r="560" spans="1:60" ht="15.75" customHeight="1">
      <c r="A560" s="45"/>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94"/>
      <c r="BG560" s="94"/>
      <c r="BH560" s="94"/>
    </row>
    <row r="561" spans="1:60" ht="15.75" customHeight="1">
      <c r="A561" s="45"/>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94"/>
      <c r="BG561" s="94"/>
      <c r="BH561" s="94"/>
    </row>
    <row r="562" spans="1:60" ht="15.75" customHeight="1">
      <c r="A562" s="45"/>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94"/>
      <c r="BG562" s="94"/>
      <c r="BH562" s="94"/>
    </row>
    <row r="563" spans="1:60" ht="15.75" customHeight="1">
      <c r="A563" s="45"/>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94"/>
      <c r="BG563" s="94"/>
      <c r="BH563" s="94"/>
    </row>
    <row r="564" spans="1:60" ht="15.75" customHeight="1">
      <c r="A564" s="45"/>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94"/>
      <c r="BG564" s="94"/>
      <c r="BH564" s="94"/>
    </row>
    <row r="565" spans="1:60" ht="15.75" customHeight="1">
      <c r="A565" s="45"/>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94"/>
      <c r="BG565" s="94"/>
      <c r="BH565" s="94"/>
    </row>
    <row r="566" spans="1:60" ht="15.75" customHeight="1">
      <c r="A566" s="45"/>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94"/>
      <c r="BG566" s="94"/>
      <c r="BH566" s="94"/>
    </row>
    <row r="567" spans="1:60" ht="15.75" customHeight="1">
      <c r="A567" s="45"/>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94"/>
      <c r="BG567" s="94"/>
      <c r="BH567" s="94"/>
    </row>
    <row r="568" spans="1:60" ht="15.75" customHeight="1">
      <c r="A568" s="45"/>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94"/>
      <c r="BG568" s="94"/>
      <c r="BH568" s="94"/>
    </row>
    <row r="569" spans="1:60" ht="15.75" customHeight="1">
      <c r="A569" s="45"/>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94"/>
      <c r="BG569" s="94"/>
      <c r="BH569" s="94"/>
    </row>
    <row r="570" spans="1:60" ht="15.75" customHeight="1">
      <c r="A570" s="45"/>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94"/>
      <c r="BG570" s="94"/>
      <c r="BH570" s="94"/>
    </row>
    <row r="571" spans="1:60" ht="15.75" customHeight="1">
      <c r="A571" s="45"/>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94"/>
      <c r="BG571" s="94"/>
      <c r="BH571" s="94"/>
    </row>
    <row r="572" spans="1:60" ht="15.75" customHeight="1">
      <c r="A572" s="45"/>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94"/>
      <c r="BG572" s="94"/>
      <c r="BH572" s="94"/>
    </row>
    <row r="573" spans="1:60" ht="15.75" customHeight="1">
      <c r="A573" s="45"/>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94"/>
      <c r="BG573" s="94"/>
      <c r="BH573" s="94"/>
    </row>
    <row r="574" spans="1:60" ht="15.75" customHeight="1">
      <c r="A574" s="45"/>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94"/>
      <c r="BG574" s="94"/>
      <c r="BH574" s="94"/>
    </row>
    <row r="575" spans="1:60" ht="15.75" customHeight="1">
      <c r="A575" s="45"/>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94"/>
      <c r="BG575" s="94"/>
      <c r="BH575" s="94"/>
    </row>
    <row r="576" spans="1:60" ht="15.75" customHeight="1">
      <c r="A576" s="45"/>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94"/>
      <c r="BG576" s="94"/>
      <c r="BH576" s="94"/>
    </row>
    <row r="577" spans="1:60" ht="15.75" customHeight="1">
      <c r="A577" s="45"/>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94"/>
      <c r="BG577" s="94"/>
      <c r="BH577" s="94"/>
    </row>
    <row r="578" spans="1:60" ht="15.75" customHeight="1">
      <c r="A578" s="45"/>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94"/>
      <c r="BG578" s="94"/>
      <c r="BH578" s="94"/>
    </row>
    <row r="579" spans="1:60" ht="15.75" customHeight="1">
      <c r="A579" s="45"/>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94"/>
      <c r="BG579" s="94"/>
      <c r="BH579" s="94"/>
    </row>
    <row r="580" spans="1:60" ht="15.75" customHeight="1">
      <c r="A580" s="45"/>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94"/>
      <c r="BG580" s="94"/>
      <c r="BH580" s="94"/>
    </row>
    <row r="581" spans="1:60" ht="15.75" customHeight="1">
      <c r="A581" s="45"/>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94"/>
      <c r="BG581" s="94"/>
      <c r="BH581" s="94"/>
    </row>
    <row r="582" spans="1:60" ht="15.75" customHeight="1">
      <c r="A582" s="45"/>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94"/>
      <c r="BG582" s="94"/>
      <c r="BH582" s="94"/>
    </row>
    <row r="583" spans="1:60" ht="15.75" customHeight="1">
      <c r="A583" s="45"/>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94"/>
      <c r="BG583" s="94"/>
      <c r="BH583" s="94"/>
    </row>
    <row r="584" spans="1:60" ht="15.75" customHeight="1">
      <c r="A584" s="45"/>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94"/>
      <c r="BG584" s="94"/>
      <c r="BH584" s="94"/>
    </row>
    <row r="585" spans="1:60" ht="15.75" customHeight="1">
      <c r="A585" s="45"/>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94"/>
      <c r="BG585" s="94"/>
      <c r="BH585" s="94"/>
    </row>
    <row r="586" spans="1:60" ht="15.75" customHeight="1">
      <c r="A586" s="45"/>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94"/>
      <c r="BG586" s="94"/>
      <c r="BH586" s="94"/>
    </row>
    <row r="587" spans="1:60" ht="15.75" customHeight="1">
      <c r="A587" s="45"/>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94"/>
      <c r="BG587" s="94"/>
      <c r="BH587" s="94"/>
    </row>
    <row r="588" spans="1:60" ht="15.75" customHeight="1">
      <c r="A588" s="45"/>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94"/>
      <c r="BG588" s="94"/>
      <c r="BH588" s="94"/>
    </row>
    <row r="589" spans="1:60" ht="15.75" customHeight="1">
      <c r="A589" s="45"/>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94"/>
      <c r="BG589" s="94"/>
      <c r="BH589" s="94"/>
    </row>
    <row r="590" spans="1:60" ht="15.75" customHeight="1">
      <c r="A590" s="45"/>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94"/>
      <c r="BG590" s="94"/>
      <c r="BH590" s="94"/>
    </row>
    <row r="591" spans="1:60" ht="15.75" customHeight="1">
      <c r="A591" s="45"/>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94"/>
      <c r="BG591" s="94"/>
      <c r="BH591" s="94"/>
    </row>
    <row r="592" spans="1:60" ht="15.75" customHeight="1">
      <c r="A592" s="45"/>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94"/>
      <c r="BG592" s="94"/>
      <c r="BH592" s="94"/>
    </row>
    <row r="593" spans="1:60" ht="15.75" customHeight="1">
      <c r="A593" s="45"/>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94"/>
      <c r="BG593" s="94"/>
      <c r="BH593" s="94"/>
    </row>
    <row r="594" spans="1:60" ht="15.75" customHeight="1">
      <c r="A594" s="45"/>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94"/>
      <c r="BG594" s="94"/>
      <c r="BH594" s="94"/>
    </row>
    <row r="595" spans="1:60" ht="15.75" customHeight="1">
      <c r="A595" s="45"/>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94"/>
      <c r="BG595" s="94"/>
      <c r="BH595" s="94"/>
    </row>
    <row r="596" spans="1:60" ht="15.75" customHeight="1">
      <c r="A596" s="45"/>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94"/>
      <c r="BG596" s="94"/>
      <c r="BH596" s="94"/>
    </row>
    <row r="597" spans="1:60" ht="15.75" customHeight="1">
      <c r="A597" s="45"/>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94"/>
      <c r="BG597" s="94"/>
      <c r="BH597" s="94"/>
    </row>
    <row r="598" spans="1:60" ht="15.75" customHeight="1">
      <c r="A598" s="45"/>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94"/>
      <c r="BG598" s="94"/>
      <c r="BH598" s="94"/>
    </row>
    <row r="599" spans="1:60" ht="15.75" customHeight="1">
      <c r="A599" s="45"/>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94"/>
      <c r="BG599" s="94"/>
      <c r="BH599" s="94"/>
    </row>
    <row r="600" spans="1:60" ht="15.75" customHeight="1">
      <c r="A600" s="45"/>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94"/>
      <c r="BG600" s="94"/>
      <c r="BH600" s="94"/>
    </row>
    <row r="601" spans="1:60" ht="15.75" customHeight="1">
      <c r="A601" s="45"/>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94"/>
      <c r="BG601" s="94"/>
      <c r="BH601" s="94"/>
    </row>
    <row r="602" spans="1:60" ht="15.75" customHeight="1">
      <c r="A602" s="45"/>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94"/>
      <c r="BG602" s="94"/>
      <c r="BH602" s="94"/>
    </row>
    <row r="603" spans="1:60" ht="15.75" customHeight="1">
      <c r="A603" s="45"/>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94"/>
      <c r="BG603" s="94"/>
      <c r="BH603" s="94"/>
    </row>
    <row r="604" spans="1:60" ht="15.75" customHeight="1">
      <c r="A604" s="45"/>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94"/>
      <c r="BG604" s="94"/>
      <c r="BH604" s="94"/>
    </row>
    <row r="605" spans="1:60" ht="15.75" customHeight="1">
      <c r="A605" s="45"/>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94"/>
      <c r="BG605" s="94"/>
      <c r="BH605" s="94"/>
    </row>
    <row r="606" spans="1:60" ht="15.75" customHeight="1">
      <c r="A606" s="45"/>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94"/>
      <c r="BG606" s="94"/>
      <c r="BH606" s="94"/>
    </row>
    <row r="607" spans="1:60" ht="15.75" customHeight="1">
      <c r="A607" s="45"/>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94"/>
      <c r="BG607" s="94"/>
      <c r="BH607" s="94"/>
    </row>
    <row r="608" spans="1:60" ht="15.75" customHeight="1">
      <c r="A608" s="45"/>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94"/>
      <c r="BG608" s="94"/>
      <c r="BH608" s="94"/>
    </row>
    <row r="609" spans="1:60" ht="15.75" customHeight="1">
      <c r="A609" s="45"/>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94"/>
      <c r="BG609" s="94"/>
      <c r="BH609" s="94"/>
    </row>
    <row r="610" spans="1:60" ht="15.75" customHeight="1">
      <c r="A610" s="45"/>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94"/>
      <c r="BG610" s="94"/>
      <c r="BH610" s="94"/>
    </row>
    <row r="611" spans="1:60" ht="15.75" customHeight="1">
      <c r="A611" s="45"/>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94"/>
      <c r="BG611" s="94"/>
      <c r="BH611" s="94"/>
    </row>
    <row r="612" spans="1:60" ht="15.75" customHeight="1">
      <c r="A612" s="45"/>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94"/>
      <c r="BG612" s="94"/>
      <c r="BH612" s="94"/>
    </row>
    <row r="613" spans="1:60" ht="15.75" customHeight="1">
      <c r="A613" s="45"/>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94"/>
      <c r="BG613" s="94"/>
      <c r="BH613" s="94"/>
    </row>
    <row r="614" spans="1:60" ht="15.75" customHeight="1">
      <c r="A614" s="45"/>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94"/>
      <c r="BG614" s="94"/>
      <c r="BH614" s="94"/>
    </row>
    <row r="615" spans="1:60" ht="15.75" customHeight="1">
      <c r="A615" s="45"/>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94"/>
      <c r="BG615" s="94"/>
      <c r="BH615" s="94"/>
    </row>
    <row r="616" spans="1:60" ht="15.75" customHeight="1">
      <c r="A616" s="45"/>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94"/>
      <c r="BG616" s="94"/>
      <c r="BH616" s="94"/>
    </row>
    <row r="617" spans="1:60" ht="15.75" customHeight="1">
      <c r="A617" s="45"/>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94"/>
      <c r="BG617" s="94"/>
      <c r="BH617" s="94"/>
    </row>
    <row r="618" spans="1:60" ht="15.75" customHeight="1">
      <c r="A618" s="45"/>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94"/>
      <c r="BG618" s="94"/>
      <c r="BH618" s="94"/>
    </row>
    <row r="619" spans="1:60" ht="15.75" customHeight="1">
      <c r="A619" s="45"/>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94"/>
      <c r="BG619" s="94"/>
      <c r="BH619" s="94"/>
    </row>
    <row r="620" spans="1:60" ht="15.75" customHeight="1">
      <c r="A620" s="45"/>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94"/>
      <c r="BG620" s="94"/>
      <c r="BH620" s="94"/>
    </row>
    <row r="621" spans="1:60" ht="15.75" customHeight="1">
      <c r="A621" s="45"/>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94"/>
      <c r="BG621" s="94"/>
      <c r="BH621" s="94"/>
    </row>
    <row r="622" spans="1:60" ht="15.75" customHeight="1">
      <c r="A622" s="45"/>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94"/>
      <c r="BG622" s="94"/>
      <c r="BH622" s="94"/>
    </row>
    <row r="623" spans="1:60" ht="15.75" customHeight="1">
      <c r="A623" s="45"/>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94"/>
      <c r="BG623" s="94"/>
      <c r="BH623" s="94"/>
    </row>
    <row r="624" spans="1:60" ht="15.75" customHeight="1">
      <c r="A624" s="45"/>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94"/>
      <c r="BG624" s="94"/>
      <c r="BH624" s="94"/>
    </row>
    <row r="625" spans="1:60" ht="15.75" customHeight="1">
      <c r="A625" s="45"/>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94"/>
      <c r="BG625" s="94"/>
      <c r="BH625" s="94"/>
    </row>
    <row r="626" spans="1:60" ht="15.75" customHeight="1">
      <c r="A626" s="45"/>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94"/>
      <c r="BG626" s="94"/>
      <c r="BH626" s="94"/>
    </row>
    <row r="627" spans="1:60" ht="15.75" customHeight="1">
      <c r="A627" s="45"/>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94"/>
      <c r="BG627" s="94"/>
      <c r="BH627" s="94"/>
    </row>
    <row r="628" spans="1:60" ht="15.75" customHeight="1">
      <c r="A628" s="45"/>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94"/>
      <c r="BG628" s="94"/>
      <c r="BH628" s="94"/>
    </row>
    <row r="629" spans="1:60" ht="15.75" customHeight="1">
      <c r="A629" s="45"/>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94"/>
      <c r="BG629" s="94"/>
      <c r="BH629" s="94"/>
    </row>
    <row r="630" spans="1:60" ht="15.75" customHeight="1">
      <c r="A630" s="45"/>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94"/>
      <c r="BG630" s="94"/>
      <c r="BH630" s="94"/>
    </row>
    <row r="631" spans="1:60" ht="15.75" customHeight="1">
      <c r="A631" s="45"/>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94"/>
      <c r="BG631" s="94"/>
      <c r="BH631" s="94"/>
    </row>
    <row r="632" spans="1:60" ht="15.75" customHeight="1">
      <c r="A632" s="45"/>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94"/>
      <c r="BG632" s="94"/>
      <c r="BH632" s="94"/>
    </row>
    <row r="633" spans="1:60" ht="15.75" customHeight="1">
      <c r="A633" s="45"/>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94"/>
      <c r="BG633" s="94"/>
      <c r="BH633" s="94"/>
    </row>
    <row r="634" spans="1:60" ht="15.75" customHeight="1">
      <c r="A634" s="45"/>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94"/>
      <c r="BG634" s="94"/>
      <c r="BH634" s="94"/>
    </row>
    <row r="635" spans="1:60" ht="15.75" customHeight="1">
      <c r="A635" s="45"/>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94"/>
      <c r="BG635" s="94"/>
      <c r="BH635" s="94"/>
    </row>
    <row r="636" spans="1:60" ht="15.75" customHeight="1">
      <c r="A636" s="45"/>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94"/>
      <c r="BG636" s="94"/>
      <c r="BH636" s="94"/>
    </row>
    <row r="637" spans="1:60" ht="15.75" customHeight="1">
      <c r="A637" s="45"/>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94"/>
      <c r="BG637" s="94"/>
      <c r="BH637" s="94"/>
    </row>
    <row r="638" spans="1:60" ht="15.75" customHeight="1">
      <c r="A638" s="45"/>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94"/>
      <c r="BG638" s="94"/>
      <c r="BH638" s="94"/>
    </row>
    <row r="639" spans="1:60" ht="15.75" customHeight="1">
      <c r="A639" s="45"/>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94"/>
      <c r="BG639" s="94"/>
      <c r="BH639" s="94"/>
    </row>
    <row r="640" spans="1:60" ht="15.75" customHeight="1">
      <c r="A640" s="45"/>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94"/>
      <c r="BG640" s="94"/>
      <c r="BH640" s="94"/>
    </row>
    <row r="641" spans="1:60" ht="15.75" customHeight="1">
      <c r="A641" s="45"/>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94"/>
      <c r="BG641" s="94"/>
      <c r="BH641" s="94"/>
    </row>
    <row r="642" spans="1:60" ht="15.75" customHeight="1">
      <c r="A642" s="45"/>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94"/>
      <c r="BG642" s="94"/>
      <c r="BH642" s="94"/>
    </row>
    <row r="643" spans="1:60" ht="15.75" customHeight="1">
      <c r="A643" s="45"/>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94"/>
      <c r="BG643" s="94"/>
      <c r="BH643" s="94"/>
    </row>
    <row r="644" spans="1:60" ht="15.75" customHeight="1">
      <c r="A644" s="45"/>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94"/>
      <c r="BG644" s="94"/>
      <c r="BH644" s="94"/>
    </row>
    <row r="645" spans="1:60" ht="15.75" customHeight="1">
      <c r="A645" s="45"/>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94"/>
      <c r="BG645" s="94"/>
      <c r="BH645" s="94"/>
    </row>
    <row r="646" spans="1:60" ht="15.75" customHeight="1">
      <c r="A646" s="45"/>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94"/>
      <c r="BG646" s="94"/>
      <c r="BH646" s="94"/>
    </row>
    <row r="647" spans="1:60" ht="15.75" customHeight="1">
      <c r="A647" s="45"/>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94"/>
      <c r="BG647" s="94"/>
      <c r="BH647" s="94"/>
    </row>
    <row r="648" spans="1:60" ht="15.75" customHeight="1">
      <c r="A648" s="45"/>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94"/>
      <c r="BG648" s="94"/>
      <c r="BH648" s="94"/>
    </row>
    <row r="649" spans="1:60" ht="15.75" customHeight="1">
      <c r="A649" s="45"/>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94"/>
      <c r="BG649" s="94"/>
      <c r="BH649" s="94"/>
    </row>
    <row r="650" spans="1:60" ht="15.75" customHeight="1">
      <c r="A650" s="45"/>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94"/>
      <c r="BG650" s="94"/>
      <c r="BH650" s="94"/>
    </row>
    <row r="651" spans="1:60" ht="15.75" customHeight="1">
      <c r="A651" s="45"/>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94"/>
      <c r="BG651" s="94"/>
      <c r="BH651" s="94"/>
    </row>
    <row r="652" spans="1:60" ht="15.75" customHeight="1">
      <c r="A652" s="45"/>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94"/>
      <c r="BG652" s="94"/>
      <c r="BH652" s="94"/>
    </row>
    <row r="653" spans="1:60" ht="15.75" customHeight="1">
      <c r="A653" s="45"/>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94"/>
      <c r="BG653" s="94"/>
      <c r="BH653" s="94"/>
    </row>
    <row r="654" spans="1:60" ht="15.75" customHeight="1">
      <c r="A654" s="45"/>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94"/>
      <c r="BG654" s="94"/>
      <c r="BH654" s="94"/>
    </row>
    <row r="655" spans="1:60" ht="15.75" customHeight="1">
      <c r="A655" s="45"/>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94"/>
      <c r="BG655" s="94"/>
      <c r="BH655" s="94"/>
    </row>
    <row r="656" spans="1:60" ht="15.75" customHeight="1">
      <c r="A656" s="45"/>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94"/>
      <c r="BG656" s="94"/>
      <c r="BH656" s="94"/>
    </row>
    <row r="657" spans="1:60" ht="15.75" customHeight="1">
      <c r="A657" s="45"/>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94"/>
      <c r="BG657" s="94"/>
      <c r="BH657" s="94"/>
    </row>
    <row r="658" spans="1:60" ht="15.75" customHeight="1">
      <c r="A658" s="45"/>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94"/>
      <c r="BG658" s="94"/>
      <c r="BH658" s="94"/>
    </row>
    <row r="659" spans="1:60" ht="15.75" customHeight="1">
      <c r="A659" s="45"/>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94"/>
      <c r="BG659" s="94"/>
      <c r="BH659" s="94"/>
    </row>
    <row r="660" spans="1:60" ht="15.75" customHeight="1">
      <c r="A660" s="45"/>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94"/>
      <c r="BG660" s="94"/>
      <c r="BH660" s="94"/>
    </row>
    <row r="661" spans="1:60" ht="15.75" customHeight="1">
      <c r="A661" s="45"/>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94"/>
      <c r="BG661" s="94"/>
      <c r="BH661" s="94"/>
    </row>
    <row r="662" spans="1:60" ht="15.75" customHeight="1">
      <c r="A662" s="45"/>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94"/>
      <c r="BG662" s="94"/>
      <c r="BH662" s="94"/>
    </row>
    <row r="663" spans="1:60" ht="15.75" customHeight="1">
      <c r="A663" s="45"/>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94"/>
      <c r="BG663" s="94"/>
      <c r="BH663" s="94"/>
    </row>
    <row r="664" spans="1:60" ht="15.75" customHeight="1">
      <c r="A664" s="45"/>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94"/>
      <c r="BG664" s="94"/>
      <c r="BH664" s="94"/>
    </row>
    <row r="665" spans="1:60" ht="15.75" customHeight="1">
      <c r="A665" s="45"/>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94"/>
      <c r="BG665" s="94"/>
      <c r="BH665" s="94"/>
    </row>
    <row r="666" spans="1:60" ht="15.75" customHeight="1">
      <c r="A666" s="45"/>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94"/>
      <c r="BG666" s="94"/>
      <c r="BH666" s="94"/>
    </row>
    <row r="667" spans="1:60" ht="15.75" customHeight="1">
      <c r="A667" s="45"/>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94"/>
      <c r="BG667" s="94"/>
      <c r="BH667" s="94"/>
    </row>
    <row r="668" spans="1:60" ht="15.75" customHeight="1">
      <c r="A668" s="45"/>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94"/>
      <c r="BG668" s="94"/>
      <c r="BH668" s="94"/>
    </row>
    <row r="669" spans="1:60" ht="15.75" customHeight="1">
      <c r="A669" s="45"/>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94"/>
      <c r="BG669" s="94"/>
      <c r="BH669" s="94"/>
    </row>
    <row r="670" spans="1:60" ht="15.75" customHeight="1">
      <c r="A670" s="45"/>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94"/>
      <c r="BG670" s="94"/>
      <c r="BH670" s="94"/>
    </row>
    <row r="671" spans="1:60" ht="15.75" customHeight="1">
      <c r="A671" s="45"/>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94"/>
      <c r="BG671" s="94"/>
      <c r="BH671" s="94"/>
    </row>
    <row r="672" spans="1:60" ht="15.75" customHeight="1">
      <c r="A672" s="45"/>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94"/>
      <c r="BG672" s="94"/>
      <c r="BH672" s="94"/>
    </row>
    <row r="673" spans="1:60" ht="15.75" customHeight="1">
      <c r="A673" s="45"/>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94"/>
      <c r="BG673" s="94"/>
      <c r="BH673" s="94"/>
    </row>
    <row r="674" spans="1:60" ht="15.75" customHeight="1">
      <c r="A674" s="45"/>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94"/>
      <c r="BG674" s="94"/>
      <c r="BH674" s="94"/>
    </row>
    <row r="675" spans="1:60" ht="15.75" customHeight="1">
      <c r="A675" s="45"/>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94"/>
      <c r="BG675" s="94"/>
      <c r="BH675" s="94"/>
    </row>
    <row r="676" spans="1:60" ht="15.75" customHeight="1">
      <c r="A676" s="45"/>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94"/>
      <c r="BG676" s="94"/>
      <c r="BH676" s="94"/>
    </row>
    <row r="677" spans="1:60" ht="15.75" customHeight="1">
      <c r="A677" s="45"/>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94"/>
      <c r="BG677" s="94"/>
      <c r="BH677" s="94"/>
    </row>
    <row r="678" spans="1:60" ht="15.75" customHeight="1">
      <c r="A678" s="45"/>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94"/>
      <c r="BG678" s="94"/>
      <c r="BH678" s="94"/>
    </row>
    <row r="679" spans="1:60" ht="15.75" customHeight="1">
      <c r="A679" s="45"/>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94"/>
      <c r="BG679" s="94"/>
      <c r="BH679" s="94"/>
    </row>
    <row r="680" spans="1:60" ht="15.75" customHeight="1">
      <c r="A680" s="45"/>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94"/>
      <c r="BG680" s="94"/>
      <c r="BH680" s="94"/>
    </row>
    <row r="681" spans="1:60" ht="15.75" customHeight="1">
      <c r="A681" s="45"/>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94"/>
      <c r="BG681" s="94"/>
      <c r="BH681" s="94"/>
    </row>
    <row r="682" spans="1:60" ht="15.75" customHeight="1">
      <c r="A682" s="45"/>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94"/>
      <c r="BG682" s="94"/>
      <c r="BH682" s="94"/>
    </row>
    <row r="683" spans="1:60" ht="15.75" customHeight="1">
      <c r="A683" s="45"/>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94"/>
      <c r="BG683" s="94"/>
      <c r="BH683" s="94"/>
    </row>
    <row r="684" spans="1:60" ht="15.75" customHeight="1">
      <c r="A684" s="45"/>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94"/>
      <c r="BG684" s="94"/>
      <c r="BH684" s="94"/>
    </row>
    <row r="685" spans="1:60" ht="15.75" customHeight="1">
      <c r="A685" s="45"/>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94"/>
      <c r="BG685" s="94"/>
      <c r="BH685" s="94"/>
    </row>
    <row r="686" spans="1:60" ht="15.75" customHeight="1">
      <c r="A686" s="45"/>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94"/>
      <c r="BG686" s="94"/>
      <c r="BH686" s="94"/>
    </row>
    <row r="687" spans="1:60" ht="15.75" customHeight="1">
      <c r="A687" s="45"/>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94"/>
      <c r="BG687" s="94"/>
      <c r="BH687" s="94"/>
    </row>
    <row r="688" spans="1:60" ht="15.75" customHeight="1">
      <c r="A688" s="45"/>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94"/>
      <c r="BG688" s="94"/>
      <c r="BH688" s="94"/>
    </row>
    <row r="689" spans="1:60" ht="15.75" customHeight="1">
      <c r="A689" s="45"/>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94"/>
      <c r="BG689" s="94"/>
      <c r="BH689" s="94"/>
    </row>
    <row r="690" spans="1:60" ht="15.75" customHeight="1">
      <c r="A690" s="45"/>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94"/>
      <c r="BG690" s="94"/>
      <c r="BH690" s="94"/>
    </row>
    <row r="691" spans="1:60" ht="15.75" customHeight="1">
      <c r="A691" s="45"/>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94"/>
      <c r="BG691" s="94"/>
      <c r="BH691" s="94"/>
    </row>
    <row r="692" spans="1:60" ht="15.75" customHeight="1">
      <c r="A692" s="45"/>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94"/>
      <c r="BG692" s="94"/>
      <c r="BH692" s="94"/>
    </row>
    <row r="693" spans="1:60" ht="15.75" customHeight="1">
      <c r="A693" s="45"/>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94"/>
      <c r="BG693" s="94"/>
      <c r="BH693" s="94"/>
    </row>
    <row r="694" spans="1:60" ht="15.75" customHeight="1">
      <c r="A694" s="45"/>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94"/>
      <c r="BG694" s="94"/>
      <c r="BH694" s="94"/>
    </row>
    <row r="695" spans="1:60" ht="15.75" customHeight="1">
      <c r="A695" s="45"/>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94"/>
      <c r="BG695" s="94"/>
      <c r="BH695" s="94"/>
    </row>
    <row r="696" spans="1:60" ht="15.75" customHeight="1">
      <c r="A696" s="45"/>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94"/>
      <c r="BG696" s="94"/>
      <c r="BH696" s="94"/>
    </row>
    <row r="697" spans="1:60" ht="15.75" customHeight="1">
      <c r="A697" s="45"/>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94"/>
      <c r="BG697" s="94"/>
      <c r="BH697" s="94"/>
    </row>
    <row r="698" spans="1:60" ht="15.75" customHeight="1">
      <c r="A698" s="45"/>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94"/>
      <c r="BG698" s="94"/>
      <c r="BH698" s="94"/>
    </row>
    <row r="699" spans="1:60" ht="15.75" customHeight="1">
      <c r="A699" s="45"/>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94"/>
      <c r="BG699" s="94"/>
      <c r="BH699" s="94"/>
    </row>
    <row r="700" spans="1:60" ht="15.75" customHeight="1">
      <c r="A700" s="45"/>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94"/>
      <c r="BG700" s="94"/>
      <c r="BH700" s="94"/>
    </row>
    <row r="701" spans="1:60" ht="15.75" customHeight="1">
      <c r="A701" s="45"/>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94"/>
      <c r="BG701" s="94"/>
      <c r="BH701" s="94"/>
    </row>
    <row r="702" spans="1:60" ht="15.75" customHeight="1">
      <c r="A702" s="45"/>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94"/>
      <c r="BG702" s="94"/>
      <c r="BH702" s="94"/>
    </row>
    <row r="703" spans="1:60" ht="15.75" customHeight="1">
      <c r="A703" s="45"/>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94"/>
      <c r="BG703" s="94"/>
      <c r="BH703" s="94"/>
    </row>
    <row r="704" spans="1:60" ht="15.75" customHeight="1">
      <c r="A704" s="45"/>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94"/>
      <c r="BG704" s="94"/>
      <c r="BH704" s="94"/>
    </row>
    <row r="705" spans="1:60" ht="15.75" customHeight="1">
      <c r="A705" s="45"/>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94"/>
      <c r="BG705" s="94"/>
      <c r="BH705" s="94"/>
    </row>
    <row r="706" spans="1:60" ht="15.75" customHeight="1">
      <c r="A706" s="45"/>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94"/>
      <c r="BG706" s="94"/>
      <c r="BH706" s="94"/>
    </row>
    <row r="707" spans="1:60" ht="15.75" customHeight="1">
      <c r="A707" s="45"/>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94"/>
      <c r="BG707" s="94"/>
      <c r="BH707" s="94"/>
    </row>
    <row r="708" spans="1:60" ht="15.75" customHeight="1">
      <c r="A708" s="45"/>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94"/>
      <c r="BG708" s="94"/>
      <c r="BH708" s="94"/>
    </row>
    <row r="709" spans="1:60" ht="15.75" customHeight="1">
      <c r="A709" s="45"/>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94"/>
      <c r="BG709" s="94"/>
      <c r="BH709" s="94"/>
    </row>
    <row r="710" spans="1:60" ht="15.75" customHeight="1">
      <c r="A710" s="45"/>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94"/>
      <c r="BG710" s="94"/>
      <c r="BH710" s="94"/>
    </row>
    <row r="711" spans="1:60" ht="15.75" customHeight="1">
      <c r="A711" s="45"/>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94"/>
      <c r="BG711" s="94"/>
      <c r="BH711" s="94"/>
    </row>
    <row r="712" spans="1:60" ht="15.75" customHeight="1">
      <c r="A712" s="45"/>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94"/>
      <c r="BG712" s="94"/>
      <c r="BH712" s="94"/>
    </row>
    <row r="713" spans="1:60" ht="15.75" customHeight="1">
      <c r="A713" s="45"/>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94"/>
      <c r="BG713" s="94"/>
      <c r="BH713" s="94"/>
    </row>
    <row r="714" spans="1:60" ht="15.75" customHeight="1">
      <c r="A714" s="45"/>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94"/>
      <c r="BG714" s="94"/>
      <c r="BH714" s="94"/>
    </row>
    <row r="715" spans="1:60" ht="15.75" customHeight="1">
      <c r="A715" s="45"/>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94"/>
      <c r="BG715" s="94"/>
      <c r="BH715" s="94"/>
    </row>
    <row r="716" spans="1:60" ht="15.75" customHeight="1">
      <c r="A716" s="45"/>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94"/>
      <c r="BG716" s="94"/>
      <c r="BH716" s="94"/>
    </row>
    <row r="717" spans="1:60" ht="15.75" customHeight="1">
      <c r="A717" s="45"/>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94"/>
      <c r="BG717" s="94"/>
      <c r="BH717" s="94"/>
    </row>
    <row r="718" spans="1:60" ht="15.75" customHeight="1">
      <c r="A718" s="45"/>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94"/>
      <c r="BG718" s="94"/>
      <c r="BH718" s="94"/>
    </row>
    <row r="719" spans="1:60" ht="15.75" customHeight="1">
      <c r="A719" s="45"/>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94"/>
      <c r="BG719" s="94"/>
      <c r="BH719" s="94"/>
    </row>
    <row r="720" spans="1:60" ht="15.75" customHeight="1">
      <c r="A720" s="45"/>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94"/>
      <c r="BG720" s="94"/>
      <c r="BH720" s="94"/>
    </row>
    <row r="721" spans="1:60" ht="15.75" customHeight="1">
      <c r="A721" s="45"/>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94"/>
      <c r="BG721" s="94"/>
      <c r="BH721" s="94"/>
    </row>
    <row r="722" spans="1:60" ht="15.75" customHeight="1">
      <c r="A722" s="45"/>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94"/>
      <c r="BG722" s="94"/>
      <c r="BH722" s="94"/>
    </row>
    <row r="723" spans="1:60" ht="15.75" customHeight="1">
      <c r="A723" s="45"/>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94"/>
      <c r="BG723" s="94"/>
      <c r="BH723" s="94"/>
    </row>
    <row r="724" spans="1:60" ht="15.75" customHeight="1">
      <c r="A724" s="45"/>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94"/>
      <c r="BG724" s="94"/>
      <c r="BH724" s="94"/>
    </row>
    <row r="725" spans="1:60" ht="15.75" customHeight="1">
      <c r="A725" s="45"/>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94"/>
      <c r="BG725" s="94"/>
      <c r="BH725" s="94"/>
    </row>
    <row r="726" spans="1:60" ht="15.75" customHeight="1">
      <c r="A726" s="45"/>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94"/>
      <c r="BG726" s="94"/>
      <c r="BH726" s="94"/>
    </row>
    <row r="727" spans="1:60" ht="15.75" customHeight="1">
      <c r="A727" s="45"/>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94"/>
      <c r="BG727" s="94"/>
      <c r="BH727" s="94"/>
    </row>
    <row r="728" spans="1:60" ht="15.75" customHeight="1">
      <c r="A728" s="45"/>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94"/>
      <c r="BG728" s="94"/>
      <c r="BH728" s="94"/>
    </row>
    <row r="729" spans="1:60" ht="15.75" customHeight="1">
      <c r="A729" s="45"/>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94"/>
      <c r="BG729" s="94"/>
      <c r="BH729" s="94"/>
    </row>
    <row r="730" spans="1:60" ht="15.75" customHeight="1">
      <c r="A730" s="45"/>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94"/>
      <c r="BG730" s="94"/>
      <c r="BH730" s="94"/>
    </row>
    <row r="731" spans="1:60" ht="15.75" customHeight="1">
      <c r="A731" s="45"/>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94"/>
      <c r="BG731" s="94"/>
      <c r="BH731" s="94"/>
    </row>
    <row r="732" spans="1:60" ht="15.75" customHeight="1">
      <c r="A732" s="45"/>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94"/>
      <c r="BG732" s="94"/>
      <c r="BH732" s="94"/>
    </row>
    <row r="733" spans="1:60" ht="15.75" customHeight="1">
      <c r="A733" s="45"/>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94"/>
      <c r="BG733" s="94"/>
      <c r="BH733" s="94"/>
    </row>
    <row r="734" spans="1:60" ht="15.75" customHeight="1">
      <c r="A734" s="45"/>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94"/>
      <c r="BG734" s="94"/>
      <c r="BH734" s="94"/>
    </row>
    <row r="735" spans="1:60" ht="15.75" customHeight="1">
      <c r="A735" s="45"/>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94"/>
      <c r="BG735" s="94"/>
      <c r="BH735" s="94"/>
    </row>
    <row r="736" spans="1:60" ht="15.75" customHeight="1">
      <c r="A736" s="45"/>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94"/>
      <c r="BG736" s="94"/>
      <c r="BH736" s="94"/>
    </row>
    <row r="737" spans="1:60" ht="15.75" customHeight="1">
      <c r="A737" s="45"/>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94"/>
      <c r="BG737" s="94"/>
      <c r="BH737" s="94"/>
    </row>
    <row r="738" spans="1:60" ht="15.75" customHeight="1">
      <c r="A738" s="45"/>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94"/>
      <c r="BG738" s="94"/>
      <c r="BH738" s="94"/>
    </row>
    <row r="739" spans="1:60" ht="15.75" customHeight="1">
      <c r="A739" s="45"/>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94"/>
      <c r="BG739" s="94"/>
      <c r="BH739" s="94"/>
    </row>
    <row r="740" spans="1:60" ht="15.75" customHeight="1">
      <c r="A740" s="45"/>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94"/>
      <c r="BG740" s="94"/>
      <c r="BH740" s="94"/>
    </row>
    <row r="741" spans="1:60" ht="15.75" customHeight="1">
      <c r="A741" s="45"/>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94"/>
      <c r="BG741" s="94"/>
      <c r="BH741" s="94"/>
    </row>
    <row r="742" spans="1:60" ht="15.75" customHeight="1">
      <c r="A742" s="45"/>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94"/>
      <c r="BG742" s="94"/>
      <c r="BH742" s="94"/>
    </row>
    <row r="743" spans="1:60" ht="15.75" customHeight="1">
      <c r="A743" s="45"/>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94"/>
      <c r="BG743" s="94"/>
      <c r="BH743" s="94"/>
    </row>
    <row r="744" spans="1:60" ht="15.75" customHeight="1">
      <c r="A744" s="45"/>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94"/>
      <c r="BG744" s="94"/>
      <c r="BH744" s="94"/>
    </row>
    <row r="745" spans="1:60" ht="15.75" customHeight="1">
      <c r="A745" s="45"/>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94"/>
      <c r="BG745" s="94"/>
      <c r="BH745" s="94"/>
    </row>
    <row r="746" spans="1:60" ht="15.75" customHeight="1">
      <c r="A746" s="45"/>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94"/>
      <c r="BG746" s="94"/>
      <c r="BH746" s="94"/>
    </row>
    <row r="747" spans="1:60" ht="15.75" customHeight="1">
      <c r="A747" s="45"/>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94"/>
      <c r="BG747" s="94"/>
      <c r="BH747" s="94"/>
    </row>
    <row r="748" spans="1:60" ht="15.75" customHeight="1">
      <c r="A748" s="45"/>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94"/>
      <c r="BG748" s="94"/>
      <c r="BH748" s="94"/>
    </row>
    <row r="749" spans="1:60" ht="15.75" customHeight="1">
      <c r="A749" s="45"/>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94"/>
      <c r="BG749" s="94"/>
      <c r="BH749" s="94"/>
    </row>
    <row r="750" spans="1:60" ht="15.75" customHeight="1">
      <c r="A750" s="45"/>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94"/>
      <c r="BG750" s="94"/>
      <c r="BH750" s="94"/>
    </row>
    <row r="751" spans="1:60" ht="15.75" customHeight="1">
      <c r="A751" s="45"/>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94"/>
      <c r="BG751" s="94"/>
      <c r="BH751" s="94"/>
    </row>
    <row r="752" spans="1:60" ht="15.75" customHeight="1">
      <c r="A752" s="45"/>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94"/>
      <c r="BG752" s="94"/>
      <c r="BH752" s="94"/>
    </row>
    <row r="753" spans="1:60" ht="15.75" customHeight="1">
      <c r="A753" s="45"/>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94"/>
      <c r="BG753" s="94"/>
      <c r="BH753" s="94"/>
    </row>
    <row r="754" spans="1:60" ht="15.75" customHeight="1">
      <c r="A754" s="45"/>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94"/>
      <c r="BG754" s="94"/>
      <c r="BH754" s="94"/>
    </row>
    <row r="755" spans="1:60" ht="15.75" customHeight="1">
      <c r="A755" s="45"/>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94"/>
      <c r="BG755" s="94"/>
      <c r="BH755" s="94"/>
    </row>
    <row r="756" spans="1:60" ht="15.75" customHeight="1">
      <c r="A756" s="45"/>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94"/>
      <c r="BG756" s="94"/>
      <c r="BH756" s="94"/>
    </row>
    <row r="757" spans="1:60" ht="15.75" customHeight="1">
      <c r="A757" s="45"/>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94"/>
      <c r="BG757" s="94"/>
      <c r="BH757" s="94"/>
    </row>
    <row r="758" spans="1:60" ht="15.75" customHeight="1">
      <c r="A758" s="45"/>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94"/>
      <c r="BG758" s="94"/>
      <c r="BH758" s="94"/>
    </row>
    <row r="759" spans="1:60" ht="15.75" customHeight="1">
      <c r="A759" s="45"/>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94"/>
      <c r="BG759" s="94"/>
      <c r="BH759" s="94"/>
    </row>
    <row r="760" spans="1:60" ht="15.75" customHeight="1">
      <c r="A760" s="45"/>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94"/>
      <c r="BG760" s="94"/>
      <c r="BH760" s="94"/>
    </row>
    <row r="761" spans="1:60" ht="15.75" customHeight="1">
      <c r="A761" s="45"/>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94"/>
      <c r="BG761" s="94"/>
      <c r="BH761" s="94"/>
    </row>
    <row r="762" spans="1:60" ht="15.75" customHeight="1">
      <c r="A762" s="45"/>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94"/>
      <c r="BG762" s="94"/>
      <c r="BH762" s="94"/>
    </row>
    <row r="763" spans="1:60" ht="15.75" customHeight="1">
      <c r="A763" s="45"/>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94"/>
      <c r="BG763" s="94"/>
      <c r="BH763" s="94"/>
    </row>
    <row r="764" spans="1:60" ht="15.75" customHeight="1">
      <c r="A764" s="45"/>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94"/>
      <c r="BG764" s="94"/>
      <c r="BH764" s="94"/>
    </row>
    <row r="765" spans="1:60" ht="15.75" customHeight="1">
      <c r="A765" s="45"/>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94"/>
      <c r="BG765" s="94"/>
      <c r="BH765" s="94"/>
    </row>
    <row r="766" spans="1:60" ht="15.75" customHeight="1">
      <c r="A766" s="45"/>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94"/>
      <c r="BG766" s="94"/>
      <c r="BH766" s="94"/>
    </row>
    <row r="767" spans="1:60" ht="15.75" customHeight="1">
      <c r="A767" s="45"/>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94"/>
      <c r="BG767" s="94"/>
      <c r="BH767" s="94"/>
    </row>
    <row r="768" spans="1:60" ht="15.75" customHeight="1">
      <c r="A768" s="45"/>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94"/>
      <c r="BG768" s="94"/>
      <c r="BH768" s="94"/>
    </row>
    <row r="769" spans="1:60" ht="15.75" customHeight="1">
      <c r="A769" s="45"/>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94"/>
      <c r="BG769" s="94"/>
      <c r="BH769" s="94"/>
    </row>
    <row r="770" spans="1:60" ht="15.75" customHeight="1">
      <c r="A770" s="45"/>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94"/>
      <c r="BG770" s="94"/>
      <c r="BH770" s="94"/>
    </row>
    <row r="771" spans="1:60" ht="15.75" customHeight="1">
      <c r="A771" s="45"/>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94"/>
      <c r="BG771" s="94"/>
      <c r="BH771" s="94"/>
    </row>
    <row r="772" spans="1:60" ht="15.75" customHeight="1">
      <c r="A772" s="45"/>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94"/>
      <c r="BG772" s="94"/>
      <c r="BH772" s="94"/>
    </row>
    <row r="773" spans="1:60" ht="15.75" customHeight="1">
      <c r="A773" s="45"/>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94"/>
      <c r="BG773" s="94"/>
      <c r="BH773" s="94"/>
    </row>
    <row r="774" spans="1:60" ht="15.75" customHeight="1">
      <c r="A774" s="45"/>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94"/>
      <c r="BG774" s="94"/>
      <c r="BH774" s="94"/>
    </row>
    <row r="775" spans="1:60" ht="15.75" customHeight="1">
      <c r="A775" s="45"/>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94"/>
      <c r="BG775" s="94"/>
      <c r="BH775" s="94"/>
    </row>
    <row r="776" spans="1:60" ht="15.75" customHeight="1">
      <c r="A776" s="45"/>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94"/>
      <c r="BG776" s="94"/>
      <c r="BH776" s="94"/>
    </row>
    <row r="777" spans="1:60" ht="15.75" customHeight="1">
      <c r="A777" s="45"/>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94"/>
      <c r="BG777" s="94"/>
      <c r="BH777" s="94"/>
    </row>
    <row r="778" spans="1:60" ht="15.75" customHeight="1">
      <c r="A778" s="45"/>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94"/>
      <c r="BG778" s="94"/>
      <c r="BH778" s="94"/>
    </row>
    <row r="779" spans="1:60" ht="15.75" customHeight="1">
      <c r="A779" s="45"/>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94"/>
      <c r="BG779" s="94"/>
      <c r="BH779" s="94"/>
    </row>
    <row r="780" spans="1:60" ht="15.75" customHeight="1">
      <c r="A780" s="45"/>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94"/>
      <c r="BG780" s="94"/>
      <c r="BH780" s="94"/>
    </row>
    <row r="781" spans="1:60" ht="15.75" customHeight="1">
      <c r="A781" s="45"/>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94"/>
      <c r="BG781" s="94"/>
      <c r="BH781" s="94"/>
    </row>
    <row r="782" spans="1:60" ht="15.75" customHeight="1">
      <c r="A782" s="45"/>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94"/>
      <c r="BG782" s="94"/>
      <c r="BH782" s="94"/>
    </row>
    <row r="783" spans="1:60" ht="15.75" customHeight="1">
      <c r="A783" s="45"/>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94"/>
      <c r="BG783" s="94"/>
      <c r="BH783" s="94"/>
    </row>
    <row r="784" spans="1:60" ht="15.75" customHeight="1">
      <c r="A784" s="45"/>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94"/>
      <c r="BG784" s="94"/>
      <c r="BH784" s="94"/>
    </row>
    <row r="785" spans="1:60" ht="15.75" customHeight="1">
      <c r="A785" s="45"/>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94"/>
      <c r="BG785" s="94"/>
      <c r="BH785" s="94"/>
    </row>
    <row r="786" spans="1:60" ht="15.75" customHeight="1">
      <c r="A786" s="45"/>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94"/>
      <c r="BG786" s="94"/>
      <c r="BH786" s="94"/>
    </row>
    <row r="787" spans="1:60" ht="15.75" customHeight="1">
      <c r="A787" s="45"/>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94"/>
      <c r="BG787" s="94"/>
      <c r="BH787" s="94"/>
    </row>
    <row r="788" spans="1:60" ht="15.75" customHeight="1">
      <c r="A788" s="45"/>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94"/>
      <c r="BG788" s="94"/>
      <c r="BH788" s="94"/>
    </row>
    <row r="789" spans="1:60" ht="15.75" customHeight="1">
      <c r="A789" s="45"/>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94"/>
      <c r="BG789" s="94"/>
      <c r="BH789" s="94"/>
    </row>
    <row r="790" spans="1:60" ht="15.75" customHeight="1">
      <c r="A790" s="45"/>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94"/>
      <c r="BG790" s="94"/>
      <c r="BH790" s="94"/>
    </row>
    <row r="791" spans="1:60" ht="15.75" customHeight="1">
      <c r="A791" s="45"/>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94"/>
      <c r="BG791" s="94"/>
      <c r="BH791" s="94"/>
    </row>
    <row r="792" spans="1:60" ht="15.75" customHeight="1">
      <c r="A792" s="45"/>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94"/>
      <c r="BG792" s="94"/>
      <c r="BH792" s="94"/>
    </row>
    <row r="793" spans="1:60" ht="15.75" customHeight="1">
      <c r="A793" s="45"/>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94"/>
      <c r="BG793" s="94"/>
      <c r="BH793" s="94"/>
    </row>
    <row r="794" spans="1:60" ht="15.75" customHeight="1">
      <c r="A794" s="45"/>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94"/>
      <c r="BG794" s="94"/>
      <c r="BH794" s="94"/>
    </row>
    <row r="795" spans="1:60" ht="15.75" customHeight="1">
      <c r="A795" s="45"/>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94"/>
      <c r="BG795" s="94"/>
      <c r="BH795" s="94"/>
    </row>
    <row r="796" spans="1:60" ht="15.75" customHeight="1">
      <c r="A796" s="45"/>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94"/>
      <c r="BG796" s="94"/>
      <c r="BH796" s="94"/>
    </row>
    <row r="797" spans="1:60" ht="15.75" customHeight="1">
      <c r="A797" s="45"/>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94"/>
      <c r="BG797" s="94"/>
      <c r="BH797" s="94"/>
    </row>
    <row r="798" spans="1:60" ht="15.75" customHeight="1">
      <c r="A798" s="45"/>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94"/>
      <c r="BG798" s="94"/>
      <c r="BH798" s="94"/>
    </row>
    <row r="799" spans="1:60" ht="15.75" customHeight="1">
      <c r="A799" s="45"/>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94"/>
      <c r="BG799" s="94"/>
      <c r="BH799" s="94"/>
    </row>
    <row r="800" spans="1:60" ht="15.75" customHeight="1">
      <c r="A800" s="45"/>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94"/>
      <c r="BG800" s="94"/>
      <c r="BH800" s="94"/>
    </row>
    <row r="801" spans="1:60" ht="15.75" customHeight="1">
      <c r="A801" s="45"/>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94"/>
      <c r="BG801" s="94"/>
      <c r="BH801" s="94"/>
    </row>
    <row r="802" spans="1:60" ht="15.75" customHeight="1">
      <c r="A802" s="45"/>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94"/>
      <c r="BG802" s="94"/>
      <c r="BH802" s="94"/>
    </row>
    <row r="803" spans="1:60" ht="15.75" customHeight="1">
      <c r="A803" s="45"/>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94"/>
      <c r="BG803" s="94"/>
      <c r="BH803" s="94"/>
    </row>
    <row r="804" spans="1:60" ht="15.75" customHeight="1">
      <c r="A804" s="45"/>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94"/>
      <c r="BG804" s="94"/>
      <c r="BH804" s="94"/>
    </row>
    <row r="805" spans="1:60" ht="15.75" customHeight="1">
      <c r="A805" s="45"/>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94"/>
      <c r="BG805" s="94"/>
      <c r="BH805" s="94"/>
    </row>
    <row r="806" spans="1:60" ht="15.75" customHeight="1">
      <c r="A806" s="45"/>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94"/>
      <c r="BG806" s="94"/>
      <c r="BH806" s="94"/>
    </row>
    <row r="807" spans="1:60" ht="15.75" customHeight="1">
      <c r="A807" s="45"/>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94"/>
      <c r="BG807" s="94"/>
      <c r="BH807" s="94"/>
    </row>
    <row r="808" spans="1:60" ht="15.75" customHeight="1">
      <c r="A808" s="45"/>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94"/>
      <c r="BG808" s="94"/>
      <c r="BH808" s="94"/>
    </row>
    <row r="809" spans="1:60" ht="15.75" customHeight="1">
      <c r="A809" s="45"/>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94"/>
      <c r="BG809" s="94"/>
      <c r="BH809" s="94"/>
    </row>
    <row r="810" spans="1:60" ht="15.75" customHeight="1">
      <c r="A810" s="45"/>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94"/>
      <c r="BG810" s="94"/>
      <c r="BH810" s="94"/>
    </row>
    <row r="811" spans="1:60" ht="15.75" customHeight="1">
      <c r="A811" s="45"/>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94"/>
      <c r="BG811" s="94"/>
      <c r="BH811" s="94"/>
    </row>
    <row r="812" spans="1:60" ht="15.75" customHeight="1">
      <c r="A812" s="45"/>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94"/>
      <c r="BG812" s="94"/>
      <c r="BH812" s="94"/>
    </row>
    <row r="813" spans="1:60" ht="15.75" customHeight="1">
      <c r="A813" s="45"/>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94"/>
      <c r="BG813" s="94"/>
      <c r="BH813" s="94"/>
    </row>
    <row r="814" spans="1:60" ht="15.75" customHeight="1">
      <c r="A814" s="45"/>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94"/>
      <c r="BG814" s="94"/>
      <c r="BH814" s="94"/>
    </row>
    <row r="815" spans="1:60" ht="15.75" customHeight="1">
      <c r="A815" s="45"/>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94"/>
      <c r="BG815" s="94"/>
      <c r="BH815" s="94"/>
    </row>
    <row r="816" spans="1:60" ht="15.75" customHeight="1">
      <c r="A816" s="45"/>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94"/>
      <c r="BG816" s="94"/>
      <c r="BH816" s="94"/>
    </row>
    <row r="817" spans="1:60" ht="15.75" customHeight="1">
      <c r="A817" s="45"/>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94"/>
      <c r="BG817" s="94"/>
      <c r="BH817" s="94"/>
    </row>
    <row r="818" spans="1:60" ht="15.75" customHeight="1">
      <c r="A818" s="45"/>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94"/>
      <c r="BG818" s="94"/>
      <c r="BH818" s="94"/>
    </row>
    <row r="819" spans="1:60" ht="15.75" customHeight="1">
      <c r="A819" s="45"/>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94"/>
      <c r="BG819" s="94"/>
      <c r="BH819" s="94"/>
    </row>
    <row r="820" spans="1:60" ht="15.75" customHeight="1">
      <c r="A820" s="45"/>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94"/>
      <c r="BG820" s="94"/>
      <c r="BH820" s="94"/>
    </row>
    <row r="821" spans="1:60" ht="15.75" customHeight="1">
      <c r="A821" s="45"/>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94"/>
      <c r="BG821" s="94"/>
      <c r="BH821" s="94"/>
    </row>
    <row r="822" spans="1:60" ht="15.75" customHeight="1">
      <c r="A822" s="45"/>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94"/>
      <c r="BG822" s="94"/>
      <c r="BH822" s="94"/>
    </row>
    <row r="823" spans="1:60" ht="15.75" customHeight="1">
      <c r="A823" s="45"/>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94"/>
      <c r="BG823" s="94"/>
      <c r="BH823" s="94"/>
    </row>
    <row r="824" spans="1:60" ht="15.75" customHeight="1">
      <c r="A824" s="45"/>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94"/>
      <c r="BG824" s="94"/>
      <c r="BH824" s="94"/>
    </row>
    <row r="825" spans="1:60" ht="15.75" customHeight="1">
      <c r="A825" s="45"/>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94"/>
      <c r="BG825" s="94"/>
      <c r="BH825" s="94"/>
    </row>
    <row r="826" spans="1:60" ht="15.75" customHeight="1">
      <c r="A826" s="45"/>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94"/>
      <c r="BG826" s="94"/>
      <c r="BH826" s="94"/>
    </row>
    <row r="827" spans="1:60" ht="15.75" customHeight="1">
      <c r="A827" s="45"/>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94"/>
      <c r="BG827" s="94"/>
      <c r="BH827" s="94"/>
    </row>
    <row r="828" spans="1:60" ht="15.75" customHeight="1">
      <c r="A828" s="45"/>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94"/>
      <c r="BG828" s="94"/>
      <c r="BH828" s="94"/>
    </row>
    <row r="829" spans="1:60" ht="15.75" customHeight="1">
      <c r="A829" s="45"/>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94"/>
      <c r="BG829" s="94"/>
      <c r="BH829" s="94"/>
    </row>
    <row r="830" spans="1:60" ht="15.75" customHeight="1">
      <c r="A830" s="45"/>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94"/>
      <c r="BG830" s="94"/>
      <c r="BH830" s="94"/>
    </row>
    <row r="831" spans="1:60" ht="15.75" customHeight="1">
      <c r="A831" s="45"/>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94"/>
      <c r="BG831" s="94"/>
      <c r="BH831" s="94"/>
    </row>
    <row r="832" spans="1:60" ht="15.75" customHeight="1">
      <c r="A832" s="45"/>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94"/>
      <c r="BG832" s="94"/>
      <c r="BH832" s="94"/>
    </row>
    <row r="833" spans="1:60" ht="15.75" customHeight="1">
      <c r="A833" s="45"/>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94"/>
      <c r="BG833" s="94"/>
      <c r="BH833" s="94"/>
    </row>
    <row r="834" spans="1:60" ht="15.75" customHeight="1">
      <c r="A834" s="45"/>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94"/>
      <c r="BG834" s="94"/>
      <c r="BH834" s="94"/>
    </row>
    <row r="835" spans="1:60" ht="15.75" customHeight="1">
      <c r="A835" s="45"/>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94"/>
      <c r="BG835" s="94"/>
      <c r="BH835" s="94"/>
    </row>
    <row r="836" spans="1:60" ht="15.75" customHeight="1">
      <c r="A836" s="45"/>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94"/>
      <c r="BG836" s="94"/>
      <c r="BH836" s="94"/>
    </row>
    <row r="837" spans="1:60" ht="15.75" customHeight="1">
      <c r="A837" s="45"/>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94"/>
      <c r="BG837" s="94"/>
      <c r="BH837" s="94"/>
    </row>
    <row r="838" spans="1:60" ht="15.75" customHeight="1">
      <c r="A838" s="45"/>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94"/>
      <c r="BG838" s="94"/>
      <c r="BH838" s="94"/>
    </row>
    <row r="839" spans="1:60" ht="15.75" customHeight="1">
      <c r="A839" s="45"/>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94"/>
      <c r="BG839" s="94"/>
      <c r="BH839" s="94"/>
    </row>
    <row r="840" spans="1:60" ht="15.75" customHeight="1">
      <c r="A840" s="45"/>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94"/>
      <c r="BG840" s="94"/>
      <c r="BH840" s="94"/>
    </row>
    <row r="841" spans="1:60" ht="15.75" customHeight="1">
      <c r="A841" s="45"/>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94"/>
      <c r="BG841" s="94"/>
      <c r="BH841" s="94"/>
    </row>
    <row r="842" spans="1:60" ht="15.75" customHeight="1">
      <c r="A842" s="45"/>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94"/>
      <c r="BG842" s="94"/>
      <c r="BH842" s="94"/>
    </row>
    <row r="843" spans="1:60" ht="15.75" customHeight="1">
      <c r="A843" s="45"/>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94"/>
      <c r="BG843" s="94"/>
      <c r="BH843" s="94"/>
    </row>
    <row r="844" spans="1:60" ht="15.75" customHeight="1">
      <c r="A844" s="45"/>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94"/>
      <c r="BG844" s="94"/>
      <c r="BH844" s="94"/>
    </row>
    <row r="845" spans="1:60" ht="15.75" customHeight="1">
      <c r="A845" s="45"/>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94"/>
      <c r="BG845" s="94"/>
      <c r="BH845" s="94"/>
    </row>
    <row r="846" spans="1:60" ht="15.75" customHeight="1">
      <c r="A846" s="45"/>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94"/>
      <c r="BG846" s="94"/>
      <c r="BH846" s="94"/>
    </row>
    <row r="847" spans="1:60" ht="15.75" customHeight="1">
      <c r="A847" s="45"/>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94"/>
      <c r="BG847" s="94"/>
      <c r="BH847" s="94"/>
    </row>
    <row r="848" spans="1:60" ht="15.75" customHeight="1">
      <c r="A848" s="45"/>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94"/>
      <c r="BG848" s="94"/>
      <c r="BH848" s="94"/>
    </row>
    <row r="849" spans="1:60" ht="15.75" customHeight="1">
      <c r="A849" s="45"/>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94"/>
      <c r="BG849" s="94"/>
      <c r="BH849" s="94"/>
    </row>
    <row r="850" spans="1:60" ht="15.75" customHeight="1">
      <c r="A850" s="45"/>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94"/>
      <c r="BG850" s="94"/>
      <c r="BH850" s="94"/>
    </row>
    <row r="851" spans="1:60" ht="15.75" customHeight="1">
      <c r="A851" s="45"/>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94"/>
      <c r="BG851" s="94"/>
      <c r="BH851" s="94"/>
    </row>
    <row r="852" spans="1:60" ht="15.75" customHeight="1">
      <c r="A852" s="45"/>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94"/>
      <c r="BG852" s="94"/>
      <c r="BH852" s="94"/>
    </row>
    <row r="853" spans="1:60" ht="15.75" customHeight="1">
      <c r="A853" s="45"/>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94"/>
      <c r="BG853" s="94"/>
      <c r="BH853" s="94"/>
    </row>
    <row r="854" spans="1:60" ht="15.75" customHeight="1">
      <c r="A854" s="45"/>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94"/>
      <c r="BG854" s="94"/>
      <c r="BH854" s="94"/>
    </row>
    <row r="855" spans="1:60" ht="15.75" customHeight="1">
      <c r="A855" s="45"/>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94"/>
      <c r="BG855" s="94"/>
      <c r="BH855" s="94"/>
    </row>
    <row r="856" spans="1:60" ht="15.75" customHeight="1">
      <c r="A856" s="45"/>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94"/>
      <c r="BG856" s="94"/>
      <c r="BH856" s="94"/>
    </row>
    <row r="857" spans="1:60" ht="15.75" customHeight="1">
      <c r="A857" s="45"/>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94"/>
      <c r="BG857" s="94"/>
      <c r="BH857" s="94"/>
    </row>
    <row r="858" spans="1:60" ht="15.75" customHeight="1">
      <c r="A858" s="45"/>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94"/>
      <c r="BG858" s="94"/>
      <c r="BH858" s="94"/>
    </row>
    <row r="859" spans="1:60" ht="15.75" customHeight="1">
      <c r="A859" s="45"/>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94"/>
      <c r="BG859" s="94"/>
      <c r="BH859" s="94"/>
    </row>
    <row r="860" spans="1:60" ht="15.75" customHeight="1">
      <c r="A860" s="45"/>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94"/>
      <c r="BG860" s="94"/>
      <c r="BH860" s="94"/>
    </row>
    <row r="861" spans="1:60" ht="15.75" customHeight="1">
      <c r="A861" s="45"/>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94"/>
      <c r="BG861" s="94"/>
      <c r="BH861" s="94"/>
    </row>
    <row r="862" spans="1:60" ht="15.75" customHeight="1">
      <c r="A862" s="45"/>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94"/>
      <c r="BG862" s="94"/>
      <c r="BH862" s="94"/>
    </row>
    <row r="863" spans="1:60" ht="15.75" customHeight="1">
      <c r="A863" s="45"/>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94"/>
      <c r="BG863" s="94"/>
      <c r="BH863" s="94"/>
    </row>
    <row r="864" spans="1:60" ht="15.75" customHeight="1">
      <c r="A864" s="45"/>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94"/>
      <c r="BG864" s="94"/>
      <c r="BH864" s="94"/>
    </row>
    <row r="865" spans="1:60" ht="15.75" customHeight="1">
      <c r="A865" s="45"/>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94"/>
      <c r="BG865" s="94"/>
      <c r="BH865" s="94"/>
    </row>
    <row r="866" spans="1:60" ht="15.75" customHeight="1">
      <c r="A866" s="45"/>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94"/>
      <c r="BG866" s="94"/>
      <c r="BH866" s="94"/>
    </row>
    <row r="867" spans="1:60" ht="15.75" customHeight="1">
      <c r="A867" s="45"/>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94"/>
      <c r="BG867" s="94"/>
      <c r="BH867" s="94"/>
    </row>
    <row r="868" spans="1:60" ht="15.75" customHeight="1">
      <c r="A868" s="45"/>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94"/>
      <c r="BG868" s="94"/>
      <c r="BH868" s="94"/>
    </row>
    <row r="869" spans="1:60" ht="15.75" customHeight="1">
      <c r="A869" s="45"/>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94"/>
      <c r="BG869" s="94"/>
      <c r="BH869" s="94"/>
    </row>
    <row r="870" spans="1:60" ht="15.75" customHeight="1">
      <c r="A870" s="45"/>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94"/>
      <c r="BG870" s="94"/>
      <c r="BH870" s="94"/>
    </row>
    <row r="871" spans="1:60" ht="15.75" customHeight="1">
      <c r="A871" s="45"/>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94"/>
      <c r="BG871" s="94"/>
      <c r="BH871" s="94"/>
    </row>
    <row r="872" spans="1:60" ht="15.75" customHeight="1">
      <c r="A872" s="45"/>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94"/>
      <c r="BG872" s="94"/>
      <c r="BH872" s="94"/>
    </row>
    <row r="873" spans="1:60" ht="15.75" customHeight="1">
      <c r="A873" s="45"/>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94"/>
      <c r="BG873" s="94"/>
      <c r="BH873" s="94"/>
    </row>
    <row r="874" spans="1:60" ht="15.75" customHeight="1">
      <c r="A874" s="45"/>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94"/>
      <c r="BG874" s="94"/>
      <c r="BH874" s="94"/>
    </row>
    <row r="875" spans="1:60" ht="15.75" customHeight="1">
      <c r="A875" s="45"/>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94"/>
      <c r="BG875" s="94"/>
      <c r="BH875" s="94"/>
    </row>
    <row r="876" spans="1:60" ht="15.75" customHeight="1">
      <c r="A876" s="45"/>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94"/>
      <c r="BG876" s="94"/>
      <c r="BH876" s="94"/>
    </row>
    <row r="877" spans="1:60" ht="15.75" customHeight="1">
      <c r="A877" s="45"/>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94"/>
      <c r="BG877" s="94"/>
      <c r="BH877" s="94"/>
    </row>
    <row r="878" spans="1:60" ht="15.75" customHeight="1">
      <c r="A878" s="45"/>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94"/>
      <c r="BG878" s="94"/>
      <c r="BH878" s="94"/>
    </row>
    <row r="879" spans="1:60" ht="15.75" customHeight="1">
      <c r="A879" s="45"/>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94"/>
      <c r="BG879" s="94"/>
      <c r="BH879" s="94"/>
    </row>
    <row r="880" spans="1:60" ht="15.75" customHeight="1">
      <c r="A880" s="45"/>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94"/>
      <c r="BG880" s="94"/>
      <c r="BH880" s="94"/>
    </row>
    <row r="881" spans="1:60" ht="15.75" customHeight="1">
      <c r="A881" s="45"/>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94"/>
      <c r="BG881" s="94"/>
      <c r="BH881" s="94"/>
    </row>
    <row r="882" spans="1:60" ht="15.75" customHeight="1">
      <c r="A882" s="45"/>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94"/>
      <c r="BG882" s="94"/>
      <c r="BH882" s="94"/>
    </row>
    <row r="883" spans="1:60" ht="15.75" customHeight="1">
      <c r="A883" s="45"/>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94"/>
      <c r="BG883" s="94"/>
      <c r="BH883" s="94"/>
    </row>
    <row r="884" spans="1:60" ht="15.75" customHeight="1">
      <c r="A884" s="45"/>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94"/>
      <c r="BG884" s="94"/>
      <c r="BH884" s="94"/>
    </row>
    <row r="885" spans="1:60" ht="15.75" customHeight="1">
      <c r="A885" s="45"/>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94"/>
      <c r="BG885" s="94"/>
      <c r="BH885" s="94"/>
    </row>
    <row r="886" spans="1:60" ht="15.75" customHeight="1">
      <c r="A886" s="45"/>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94"/>
      <c r="BG886" s="94"/>
      <c r="BH886" s="94"/>
    </row>
    <row r="887" spans="1:60" ht="15.75" customHeight="1">
      <c r="A887" s="45"/>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94"/>
      <c r="BG887" s="94"/>
      <c r="BH887" s="94"/>
    </row>
    <row r="888" spans="1:60" ht="15.75" customHeight="1">
      <c r="A888" s="45"/>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94"/>
      <c r="BG888" s="94"/>
      <c r="BH888" s="94"/>
    </row>
    <row r="889" spans="1:60" ht="15.75" customHeight="1">
      <c r="A889" s="45"/>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94"/>
      <c r="BG889" s="94"/>
      <c r="BH889" s="94"/>
    </row>
    <row r="890" spans="1:60" ht="15.75" customHeight="1">
      <c r="A890" s="45"/>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94"/>
      <c r="BG890" s="94"/>
      <c r="BH890" s="94"/>
    </row>
    <row r="891" spans="1:60" ht="15.75" customHeight="1">
      <c r="A891" s="45"/>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94"/>
      <c r="BG891" s="94"/>
      <c r="BH891" s="94"/>
    </row>
    <row r="892" spans="1:60" ht="15.75" customHeight="1">
      <c r="A892" s="45"/>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94"/>
      <c r="BG892" s="94"/>
      <c r="BH892" s="94"/>
    </row>
    <row r="893" spans="1:60" ht="15.75" customHeight="1">
      <c r="A893" s="45"/>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94"/>
      <c r="BG893" s="94"/>
      <c r="BH893" s="94"/>
    </row>
    <row r="894" spans="1:60" ht="15.75" customHeight="1">
      <c r="A894" s="45"/>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94"/>
      <c r="BG894" s="94"/>
      <c r="BH894" s="94"/>
    </row>
    <row r="895" spans="1:60" ht="15.75" customHeight="1">
      <c r="A895" s="45"/>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94"/>
      <c r="BG895" s="94"/>
      <c r="BH895" s="94"/>
    </row>
    <row r="896" spans="1:60" ht="15.75" customHeight="1">
      <c r="A896" s="45"/>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94"/>
      <c r="BG896" s="94"/>
      <c r="BH896" s="94"/>
    </row>
    <row r="897" spans="1:60" ht="15.75" customHeight="1">
      <c r="A897" s="45"/>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94"/>
      <c r="BG897" s="94"/>
      <c r="BH897" s="94"/>
    </row>
    <row r="898" spans="1:60" ht="15.75" customHeight="1">
      <c r="A898" s="45"/>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94"/>
      <c r="BG898" s="94"/>
      <c r="BH898" s="94"/>
    </row>
    <row r="899" spans="1:60" ht="15.75" customHeight="1">
      <c r="A899" s="45"/>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94"/>
      <c r="BG899" s="94"/>
      <c r="BH899" s="94"/>
    </row>
    <row r="900" spans="1:60" ht="15.75" customHeight="1">
      <c r="A900" s="45"/>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94"/>
      <c r="BG900" s="94"/>
      <c r="BH900" s="94"/>
    </row>
    <row r="901" spans="1:60" ht="15.75" customHeight="1">
      <c r="A901" s="45"/>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94"/>
      <c r="BG901" s="94"/>
      <c r="BH901" s="94"/>
    </row>
    <row r="902" spans="1:60" ht="15.75" customHeight="1">
      <c r="A902" s="45"/>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94"/>
      <c r="BG902" s="94"/>
      <c r="BH902" s="94"/>
    </row>
    <row r="903" spans="1:60" ht="15.75" customHeight="1">
      <c r="A903" s="45"/>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94"/>
      <c r="BG903" s="94"/>
      <c r="BH903" s="94"/>
    </row>
    <row r="904" spans="1:60" ht="15.75" customHeight="1">
      <c r="A904" s="45"/>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94"/>
      <c r="BG904" s="94"/>
      <c r="BH904" s="94"/>
    </row>
    <row r="905" spans="1:60" ht="15.75" customHeight="1">
      <c r="A905" s="45"/>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94"/>
      <c r="BG905" s="94"/>
      <c r="BH905" s="94"/>
    </row>
    <row r="906" spans="1:60" ht="15.75" customHeight="1">
      <c r="A906" s="45"/>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94"/>
      <c r="BG906" s="94"/>
      <c r="BH906" s="94"/>
    </row>
    <row r="907" spans="1:60" ht="15.75" customHeight="1">
      <c r="A907" s="45"/>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94"/>
      <c r="BG907" s="94"/>
      <c r="BH907" s="94"/>
    </row>
    <row r="908" spans="1:60" ht="15.75" customHeight="1">
      <c r="A908" s="45"/>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94"/>
      <c r="BG908" s="94"/>
      <c r="BH908" s="94"/>
    </row>
    <row r="909" spans="1:60" ht="15.75" customHeight="1">
      <c r="A909" s="45"/>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94"/>
      <c r="BG909" s="94"/>
      <c r="BH909" s="94"/>
    </row>
    <row r="910" spans="1:60" ht="15.75" customHeight="1">
      <c r="A910" s="45"/>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94"/>
      <c r="BG910" s="94"/>
      <c r="BH910" s="94"/>
    </row>
    <row r="911" spans="1:60" ht="15.75" customHeight="1">
      <c r="A911" s="45"/>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94"/>
      <c r="BG911" s="94"/>
      <c r="BH911" s="94"/>
    </row>
    <row r="912" spans="1:60" ht="15.75" customHeight="1">
      <c r="A912" s="45"/>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94"/>
      <c r="BG912" s="94"/>
      <c r="BH912" s="94"/>
    </row>
    <row r="913" spans="1:60" ht="15.75" customHeight="1">
      <c r="A913" s="45"/>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94"/>
      <c r="BG913" s="94"/>
      <c r="BH913" s="94"/>
    </row>
    <row r="914" spans="1:60" ht="15.75" customHeight="1">
      <c r="A914" s="45"/>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94"/>
      <c r="BG914" s="94"/>
      <c r="BH914" s="94"/>
    </row>
    <row r="915" spans="1:60" ht="15.75" customHeight="1">
      <c r="A915" s="45"/>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94"/>
      <c r="BG915" s="94"/>
      <c r="BH915" s="94"/>
    </row>
    <row r="916" spans="1:60" ht="15.75" customHeight="1">
      <c r="A916" s="45"/>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94"/>
      <c r="BG916" s="94"/>
      <c r="BH916" s="94"/>
    </row>
    <row r="917" spans="1:60" ht="15.75" customHeight="1">
      <c r="A917" s="45"/>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94"/>
      <c r="BG917" s="94"/>
      <c r="BH917" s="94"/>
    </row>
    <row r="918" spans="1:60" ht="15.75" customHeight="1">
      <c r="A918" s="45"/>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94"/>
      <c r="BG918" s="94"/>
      <c r="BH918" s="94"/>
    </row>
    <row r="919" spans="1:60" ht="15.75" customHeight="1">
      <c r="A919" s="45"/>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94"/>
      <c r="BG919" s="94"/>
      <c r="BH919" s="94"/>
    </row>
    <row r="920" spans="1:60" ht="15.75" customHeight="1">
      <c r="A920" s="45"/>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94"/>
      <c r="BG920" s="94"/>
      <c r="BH920" s="94"/>
    </row>
    <row r="921" spans="1:60" ht="15.75" customHeight="1">
      <c r="A921" s="45"/>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94"/>
      <c r="BG921" s="94"/>
      <c r="BH921" s="94"/>
    </row>
    <row r="922" spans="1:60" ht="15.75" customHeight="1">
      <c r="A922" s="45"/>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94"/>
      <c r="BG922" s="94"/>
      <c r="BH922" s="94"/>
    </row>
    <row r="923" spans="1:60" ht="15.75" customHeight="1">
      <c r="A923" s="45"/>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94"/>
      <c r="BG923" s="94"/>
      <c r="BH923" s="94"/>
    </row>
    <row r="924" spans="1:60" ht="15.75" customHeight="1">
      <c r="A924" s="45"/>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94"/>
      <c r="BG924" s="94"/>
      <c r="BH924" s="94"/>
    </row>
    <row r="925" spans="1:60" ht="15.75" customHeight="1">
      <c r="A925" s="45"/>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94"/>
      <c r="BG925" s="94"/>
      <c r="BH925" s="94"/>
    </row>
    <row r="926" spans="1:60" ht="15.75" customHeight="1">
      <c r="A926" s="45"/>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94"/>
      <c r="BG926" s="94"/>
      <c r="BH926" s="94"/>
    </row>
    <row r="927" spans="1:60" ht="15.75" customHeight="1">
      <c r="A927" s="45"/>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94"/>
      <c r="BG927" s="94"/>
      <c r="BH927" s="94"/>
    </row>
    <row r="928" spans="1:60" ht="15.75" customHeight="1">
      <c r="A928" s="45"/>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94"/>
      <c r="BG928" s="94"/>
      <c r="BH928" s="94"/>
    </row>
    <row r="929" spans="1:60" ht="15.75" customHeight="1">
      <c r="A929" s="45"/>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94"/>
      <c r="BG929" s="94"/>
      <c r="BH929" s="94"/>
    </row>
    <row r="930" spans="1:60" ht="15.75" customHeight="1">
      <c r="A930" s="45"/>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94"/>
      <c r="BG930" s="94"/>
      <c r="BH930" s="94"/>
    </row>
    <row r="931" spans="1:60" ht="15.75" customHeight="1">
      <c r="A931" s="45"/>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94"/>
      <c r="BG931" s="94"/>
      <c r="BH931" s="94"/>
    </row>
    <row r="932" spans="1:60" ht="15.75" customHeight="1">
      <c r="A932" s="45"/>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94"/>
      <c r="BG932" s="94"/>
      <c r="BH932" s="94"/>
    </row>
    <row r="933" spans="1:60" ht="15.75" customHeight="1">
      <c r="A933" s="45"/>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94"/>
      <c r="BG933" s="94"/>
      <c r="BH933" s="94"/>
    </row>
    <row r="934" spans="1:60" ht="15.75" customHeight="1">
      <c r="A934" s="45"/>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94"/>
      <c r="BG934" s="94"/>
      <c r="BH934" s="94"/>
    </row>
    <row r="935" spans="1:60" ht="15.75" customHeight="1">
      <c r="A935" s="45"/>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94"/>
      <c r="BG935" s="94"/>
      <c r="BH935" s="94"/>
    </row>
    <row r="936" spans="1:60" ht="15.75" customHeight="1">
      <c r="A936" s="45"/>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94"/>
      <c r="BG936" s="94"/>
      <c r="BH936" s="94"/>
    </row>
    <row r="937" spans="1:60" ht="15.75" customHeight="1">
      <c r="A937" s="45"/>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94"/>
      <c r="BG937" s="94"/>
      <c r="BH937" s="94"/>
    </row>
    <row r="938" spans="1:60" ht="15.75" customHeight="1">
      <c r="A938" s="45"/>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94"/>
      <c r="BG938" s="94"/>
      <c r="BH938" s="94"/>
    </row>
    <row r="939" spans="1:60" ht="15.75" customHeight="1">
      <c r="A939" s="45"/>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94"/>
      <c r="BG939" s="94"/>
      <c r="BH939" s="94"/>
    </row>
    <row r="940" spans="1:60" ht="15.75" customHeight="1">
      <c r="A940" s="45"/>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94"/>
      <c r="BG940" s="94"/>
      <c r="BH940" s="94"/>
    </row>
    <row r="941" spans="1:60" ht="15.75" customHeight="1">
      <c r="A941" s="45"/>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94"/>
      <c r="BG941" s="94"/>
      <c r="BH941" s="94"/>
    </row>
    <row r="942" spans="1:60" ht="15.75" customHeight="1">
      <c r="A942" s="45"/>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94"/>
      <c r="BG942" s="94"/>
      <c r="BH942" s="94"/>
    </row>
    <row r="943" spans="1:60" ht="15.75" customHeight="1">
      <c r="A943" s="45"/>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94"/>
      <c r="BG943" s="94"/>
      <c r="BH943" s="94"/>
    </row>
    <row r="944" spans="1:60" ht="15.75" customHeight="1">
      <c r="A944" s="45"/>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94"/>
      <c r="BG944" s="94"/>
      <c r="BH944" s="94"/>
    </row>
    <row r="945" spans="1:60" ht="15.75" customHeight="1">
      <c r="A945" s="45"/>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94"/>
      <c r="BG945" s="94"/>
      <c r="BH945" s="94"/>
    </row>
    <row r="946" spans="1:60" ht="15.75" customHeight="1">
      <c r="A946" s="45"/>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94"/>
      <c r="BG946" s="94"/>
      <c r="BH946" s="94"/>
    </row>
    <row r="947" spans="1:60" ht="15.75" customHeight="1">
      <c r="A947" s="45"/>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94"/>
      <c r="BG947" s="94"/>
      <c r="BH947" s="94"/>
    </row>
    <row r="948" spans="1:60" ht="15.75" customHeight="1">
      <c r="A948" s="45"/>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94"/>
      <c r="BG948" s="94"/>
      <c r="BH948" s="94"/>
    </row>
    <row r="949" spans="1:60" ht="15.75" customHeight="1">
      <c r="A949" s="45"/>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94"/>
      <c r="BG949" s="94"/>
      <c r="BH949" s="94"/>
    </row>
    <row r="950" spans="1:60" ht="15.75" customHeight="1">
      <c r="A950" s="45"/>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94"/>
      <c r="BG950" s="94"/>
      <c r="BH950" s="94"/>
    </row>
    <row r="951" spans="1:60" ht="15.75" customHeight="1">
      <c r="A951" s="45"/>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94"/>
      <c r="BG951" s="94"/>
      <c r="BH951" s="94"/>
    </row>
    <row r="952" spans="1:60" ht="15.75" customHeight="1">
      <c r="A952" s="45"/>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94"/>
      <c r="BG952" s="94"/>
      <c r="BH952" s="94"/>
    </row>
    <row r="953" spans="1:60" ht="15.75" customHeight="1">
      <c r="A953" s="45"/>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94"/>
      <c r="BG953" s="94"/>
      <c r="BH953" s="94"/>
    </row>
    <row r="954" spans="1:60" ht="15.75" customHeight="1">
      <c r="A954" s="45"/>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94"/>
      <c r="BG954" s="94"/>
      <c r="BH954" s="94"/>
    </row>
    <row r="955" spans="1:60" ht="15.75" customHeight="1">
      <c r="A955" s="45"/>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94"/>
      <c r="BG955" s="94"/>
      <c r="BH955" s="94"/>
    </row>
    <row r="956" spans="1:60" ht="15.75" customHeight="1">
      <c r="A956" s="45"/>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94"/>
      <c r="BG956" s="94"/>
      <c r="BH956" s="94"/>
    </row>
    <row r="957" spans="1:60" ht="15.75" customHeight="1">
      <c r="A957" s="45"/>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94"/>
      <c r="BG957" s="94"/>
      <c r="BH957" s="94"/>
    </row>
    <row r="958" spans="1:60" ht="15.75" customHeight="1">
      <c r="A958" s="45"/>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94"/>
      <c r="BG958" s="94"/>
      <c r="BH958" s="94"/>
    </row>
    <row r="959" spans="1:60" ht="15.75" customHeight="1">
      <c r="A959" s="45"/>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94"/>
      <c r="BG959" s="94"/>
      <c r="BH959" s="94"/>
    </row>
    <row r="960" spans="1:60" ht="15.75" customHeight="1">
      <c r="A960" s="45"/>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94"/>
      <c r="BG960" s="94"/>
      <c r="BH960" s="94"/>
    </row>
    <row r="961" spans="1:60" ht="15.75" customHeight="1">
      <c r="A961" s="45"/>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94"/>
      <c r="BG961" s="94"/>
      <c r="BH961" s="94"/>
    </row>
    <row r="962" spans="1:60" ht="15.75" customHeight="1">
      <c r="A962" s="45"/>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94"/>
      <c r="BG962" s="94"/>
      <c r="BH962" s="94"/>
    </row>
    <row r="963" spans="1:60" ht="15.75" customHeight="1">
      <c r="A963" s="45"/>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94"/>
      <c r="BG963" s="94"/>
      <c r="BH963" s="94"/>
    </row>
    <row r="964" spans="1:60" ht="15.75" customHeight="1">
      <c r="A964" s="45"/>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94"/>
      <c r="BG964" s="94"/>
      <c r="BH964" s="94"/>
    </row>
    <row r="965" spans="1:60" ht="15.75" customHeight="1">
      <c r="A965" s="45"/>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94"/>
      <c r="BG965" s="94"/>
      <c r="BH965" s="94"/>
    </row>
    <row r="966" spans="1:60" ht="15.75" customHeight="1">
      <c r="A966" s="45"/>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94"/>
      <c r="BG966" s="94"/>
      <c r="BH966" s="94"/>
    </row>
    <row r="967" spans="1:60" ht="15.75" customHeight="1">
      <c r="A967" s="45"/>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94"/>
      <c r="BG967" s="94"/>
      <c r="BH967" s="94"/>
    </row>
    <row r="968" spans="1:60" ht="15.75" customHeight="1">
      <c r="A968" s="45"/>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94"/>
      <c r="BG968" s="94"/>
      <c r="BH968" s="94"/>
    </row>
    <row r="969" spans="1:60" ht="15.75" customHeight="1">
      <c r="A969" s="45"/>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94"/>
      <c r="BG969" s="94"/>
      <c r="BH969" s="94"/>
    </row>
    <row r="970" spans="1:60" ht="15.75" customHeight="1">
      <c r="A970" s="45"/>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94"/>
      <c r="BG970" s="94"/>
      <c r="BH970" s="94"/>
    </row>
    <row r="971" spans="1:60" ht="15.75" customHeight="1">
      <c r="A971" s="45"/>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94"/>
      <c r="BG971" s="94"/>
      <c r="BH971" s="94"/>
    </row>
    <row r="972" spans="1:60" ht="15.75" customHeight="1">
      <c r="A972" s="45"/>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94"/>
      <c r="BG972" s="94"/>
      <c r="BH972" s="94"/>
    </row>
    <row r="973" spans="1:60" ht="15.75" customHeight="1">
      <c r="A973" s="45"/>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94"/>
      <c r="BG973" s="94"/>
      <c r="BH973" s="94"/>
    </row>
    <row r="974" spans="1:60" ht="15.75" customHeight="1">
      <c r="A974" s="45"/>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94"/>
      <c r="BG974" s="94"/>
      <c r="BH974" s="94"/>
    </row>
    <row r="975" spans="1:60" ht="15.75" customHeight="1">
      <c r="A975" s="45"/>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94"/>
      <c r="BG975" s="94"/>
      <c r="BH975" s="94"/>
    </row>
    <row r="976" spans="1:60" ht="15.75" customHeight="1">
      <c r="A976" s="45"/>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94"/>
      <c r="BG976" s="94"/>
      <c r="BH976" s="94"/>
    </row>
    <row r="977" spans="1:60" ht="15.75" customHeight="1">
      <c r="A977" s="45"/>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94"/>
      <c r="BG977" s="94"/>
      <c r="BH977" s="94"/>
    </row>
    <row r="978" spans="1:60" ht="15.75" customHeight="1">
      <c r="A978" s="45"/>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94"/>
      <c r="BG978" s="94"/>
      <c r="BH978" s="94"/>
    </row>
    <row r="979" spans="1:60" ht="15.75" customHeight="1">
      <c r="A979" s="45"/>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94"/>
      <c r="BG979" s="94"/>
      <c r="BH979" s="94"/>
    </row>
    <row r="980" spans="1:60" ht="15.75" customHeight="1">
      <c r="A980" s="45"/>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94"/>
      <c r="BG980" s="94"/>
      <c r="BH980" s="94"/>
    </row>
    <row r="981" spans="1:60" ht="15.75" customHeight="1">
      <c r="A981" s="45"/>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94"/>
      <c r="BG981" s="94"/>
      <c r="BH981" s="94"/>
    </row>
    <row r="982" spans="1:60" ht="15.75" customHeight="1">
      <c r="A982" s="45"/>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94"/>
      <c r="BG982" s="94"/>
      <c r="BH982" s="94"/>
    </row>
    <row r="983" spans="1:60" ht="15.75" customHeight="1">
      <c r="A983" s="45"/>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94"/>
      <c r="BG983" s="94"/>
      <c r="BH983" s="94"/>
    </row>
    <row r="984" spans="1:60" ht="15.75" customHeight="1">
      <c r="A984" s="45"/>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94"/>
      <c r="BG984" s="94"/>
      <c r="BH984" s="94"/>
    </row>
    <row r="985" spans="1:60" ht="15.75" customHeight="1">
      <c r="A985" s="45"/>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c r="AS985" s="59"/>
      <c r="AT985" s="59"/>
      <c r="AU985" s="59"/>
      <c r="AV985" s="59"/>
      <c r="AW985" s="59"/>
      <c r="AX985" s="59"/>
      <c r="AY985" s="59"/>
      <c r="AZ985" s="59"/>
      <c r="BA985" s="59"/>
      <c r="BB985" s="59"/>
      <c r="BC985" s="59"/>
      <c r="BD985" s="59"/>
      <c r="BE985" s="59"/>
      <c r="BF985" s="94"/>
      <c r="BG985" s="94"/>
      <c r="BH985" s="94"/>
    </row>
    <row r="986" spans="1:60" ht="15.75" customHeight="1">
      <c r="A986" s="45"/>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c r="AS986" s="59"/>
      <c r="AT986" s="59"/>
      <c r="AU986" s="59"/>
      <c r="AV986" s="59"/>
      <c r="AW986" s="59"/>
      <c r="AX986" s="59"/>
      <c r="AY986" s="59"/>
      <c r="AZ986" s="59"/>
      <c r="BA986" s="59"/>
      <c r="BB986" s="59"/>
      <c r="BC986" s="59"/>
      <c r="BD986" s="59"/>
      <c r="BE986" s="59"/>
      <c r="BF986" s="94"/>
      <c r="BG986" s="94"/>
      <c r="BH986" s="94"/>
    </row>
    <row r="987" spans="1:60" ht="15.75" customHeight="1">
      <c r="A987" s="45"/>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c r="AS987" s="59"/>
      <c r="AT987" s="59"/>
      <c r="AU987" s="59"/>
      <c r="AV987" s="59"/>
      <c r="AW987" s="59"/>
      <c r="AX987" s="59"/>
      <c r="AY987" s="59"/>
      <c r="AZ987" s="59"/>
      <c r="BA987" s="59"/>
      <c r="BB987" s="59"/>
      <c r="BC987" s="59"/>
      <c r="BD987" s="59"/>
      <c r="BE987" s="59"/>
      <c r="BF987" s="94"/>
      <c r="BG987" s="94"/>
      <c r="BH987" s="94"/>
    </row>
    <row r="988" spans="1:60" ht="15.75" customHeight="1">
      <c r="A988" s="45"/>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c r="AS988" s="59"/>
      <c r="AT988" s="59"/>
      <c r="AU988" s="59"/>
      <c r="AV988" s="59"/>
      <c r="AW988" s="59"/>
      <c r="AX988" s="59"/>
      <c r="AY988" s="59"/>
      <c r="AZ988" s="59"/>
      <c r="BA988" s="59"/>
      <c r="BB988" s="59"/>
      <c r="BC988" s="59"/>
      <c r="BD988" s="59"/>
      <c r="BE988" s="59"/>
      <c r="BF988" s="94"/>
      <c r="BG988" s="94"/>
      <c r="BH988" s="94"/>
    </row>
    <row r="989" spans="1:60" ht="15.75" customHeight="1">
      <c r="A989" s="45"/>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c r="AS989" s="59"/>
      <c r="AT989" s="59"/>
      <c r="AU989" s="59"/>
      <c r="AV989" s="59"/>
      <c r="AW989" s="59"/>
      <c r="AX989" s="59"/>
      <c r="AY989" s="59"/>
      <c r="AZ989" s="59"/>
      <c r="BA989" s="59"/>
      <c r="BB989" s="59"/>
      <c r="BC989" s="59"/>
      <c r="BD989" s="59"/>
      <c r="BE989" s="59"/>
      <c r="BF989" s="94"/>
      <c r="BG989" s="94"/>
      <c r="BH989" s="94"/>
    </row>
    <row r="990" spans="1:60" ht="15.75" customHeight="1">
      <c r="A990" s="45"/>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c r="AS990" s="59"/>
      <c r="AT990" s="59"/>
      <c r="AU990" s="59"/>
      <c r="AV990" s="59"/>
      <c r="AW990" s="59"/>
      <c r="AX990" s="59"/>
      <c r="AY990" s="59"/>
      <c r="AZ990" s="59"/>
      <c r="BA990" s="59"/>
      <c r="BB990" s="59"/>
      <c r="BC990" s="59"/>
      <c r="BD990" s="59"/>
      <c r="BE990" s="59"/>
      <c r="BF990" s="94"/>
      <c r="BG990" s="94"/>
      <c r="BH990" s="94"/>
    </row>
    <row r="991" spans="1:60" ht="15.75" customHeight="1">
      <c r="A991" s="45"/>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c r="AS991" s="59"/>
      <c r="AT991" s="59"/>
      <c r="AU991" s="59"/>
      <c r="AV991" s="59"/>
      <c r="AW991" s="59"/>
      <c r="AX991" s="59"/>
      <c r="AY991" s="59"/>
      <c r="AZ991" s="59"/>
      <c r="BA991" s="59"/>
      <c r="BB991" s="59"/>
      <c r="BC991" s="59"/>
      <c r="BD991" s="59"/>
      <c r="BE991" s="59"/>
      <c r="BF991" s="94"/>
      <c r="BG991" s="94"/>
      <c r="BH991" s="94"/>
    </row>
    <row r="992" spans="1:60" ht="15.75" customHeight="1">
      <c r="A992" s="45"/>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c r="AS992" s="59"/>
      <c r="AT992" s="59"/>
      <c r="AU992" s="59"/>
      <c r="AV992" s="59"/>
      <c r="AW992" s="59"/>
      <c r="AX992" s="59"/>
      <c r="AY992" s="59"/>
      <c r="AZ992" s="59"/>
      <c r="BA992" s="59"/>
      <c r="BB992" s="59"/>
      <c r="BC992" s="59"/>
      <c r="BD992" s="59"/>
      <c r="BE992" s="59"/>
      <c r="BF992" s="94"/>
      <c r="BG992" s="94"/>
      <c r="BH992" s="94"/>
    </row>
    <row r="993" spans="1:60" ht="15.75" customHeight="1">
      <c r="A993" s="45"/>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c r="AS993" s="59"/>
      <c r="AT993" s="59"/>
      <c r="AU993" s="59"/>
      <c r="AV993" s="59"/>
      <c r="AW993" s="59"/>
      <c r="AX993" s="59"/>
      <c r="AY993" s="59"/>
      <c r="AZ993" s="59"/>
      <c r="BA993" s="59"/>
      <c r="BB993" s="59"/>
      <c r="BC993" s="59"/>
      <c r="BD993" s="59"/>
      <c r="BE993" s="59"/>
      <c r="BF993" s="94"/>
      <c r="BG993" s="94"/>
      <c r="BH993" s="94"/>
    </row>
    <row r="994" spans="1:60" ht="15.75" customHeight="1">
      <c r="A994" s="45"/>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c r="AS994" s="59"/>
      <c r="AT994" s="59"/>
      <c r="AU994" s="59"/>
      <c r="AV994" s="59"/>
      <c r="AW994" s="59"/>
      <c r="AX994" s="59"/>
      <c r="AY994" s="59"/>
      <c r="AZ994" s="59"/>
      <c r="BA994" s="59"/>
      <c r="BB994" s="59"/>
      <c r="BC994" s="59"/>
      <c r="BD994" s="59"/>
      <c r="BE994" s="59"/>
      <c r="BF994" s="94"/>
      <c r="BG994" s="94"/>
      <c r="BH994" s="94"/>
    </row>
    <row r="995" spans="1:60" ht="15.75" customHeight="1">
      <c r="A995" s="45"/>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c r="AS995" s="59"/>
      <c r="AT995" s="59"/>
      <c r="AU995" s="59"/>
      <c r="AV995" s="59"/>
      <c r="AW995" s="59"/>
      <c r="AX995" s="59"/>
      <c r="AY995" s="59"/>
      <c r="AZ995" s="59"/>
      <c r="BA995" s="59"/>
      <c r="BB995" s="59"/>
      <c r="BC995" s="59"/>
      <c r="BD995" s="59"/>
      <c r="BE995" s="59"/>
      <c r="BF995" s="94"/>
      <c r="BG995" s="94"/>
      <c r="BH995" s="94"/>
    </row>
    <row r="996" spans="1:60" ht="15.75" customHeight="1">
      <c r="A996" s="45"/>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94"/>
      <c r="BG996" s="94"/>
      <c r="BH996" s="94"/>
    </row>
    <row r="997" spans="1:60" ht="15.75" customHeight="1">
      <c r="A997" s="45"/>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c r="AS997" s="59"/>
      <c r="AT997" s="59"/>
      <c r="AU997" s="59"/>
      <c r="AV997" s="59"/>
      <c r="AW997" s="59"/>
      <c r="AX997" s="59"/>
      <c r="AY997" s="59"/>
      <c r="AZ997" s="59"/>
      <c r="BA997" s="59"/>
      <c r="BB997" s="59"/>
      <c r="BC997" s="59"/>
      <c r="BD997" s="59"/>
      <c r="BE997" s="59"/>
      <c r="BF997" s="94"/>
      <c r="BG997" s="94"/>
      <c r="BH997" s="94"/>
    </row>
    <row r="998" spans="1:60" ht="15.75" customHeight="1">
      <c r="A998" s="45"/>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c r="AS998" s="59"/>
      <c r="AT998" s="59"/>
      <c r="AU998" s="59"/>
      <c r="AV998" s="59"/>
      <c r="AW998" s="59"/>
      <c r="AX998" s="59"/>
      <c r="AY998" s="59"/>
      <c r="AZ998" s="59"/>
      <c r="BA998" s="59"/>
      <c r="BB998" s="59"/>
      <c r="BC998" s="59"/>
      <c r="BD998" s="59"/>
      <c r="BE998" s="59"/>
      <c r="BF998" s="94"/>
      <c r="BG998" s="94"/>
      <c r="BH998" s="94"/>
    </row>
    <row r="999" spans="1:60" ht="15.75" customHeight="1">
      <c r="A999" s="45"/>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c r="AS999" s="59"/>
      <c r="AT999" s="59"/>
      <c r="AU999" s="59"/>
      <c r="AV999" s="59"/>
      <c r="AW999" s="59"/>
      <c r="AX999" s="59"/>
      <c r="AY999" s="59"/>
      <c r="AZ999" s="59"/>
      <c r="BA999" s="59"/>
      <c r="BB999" s="59"/>
      <c r="BC999" s="59"/>
      <c r="BD999" s="59"/>
      <c r="BE999" s="59"/>
      <c r="BF999" s="94"/>
      <c r="BG999" s="94"/>
      <c r="BH999" s="94"/>
    </row>
    <row r="1000" spans="1:60" ht="15.75" customHeight="1">
      <c r="A1000" s="45"/>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c r="AS1000" s="59"/>
      <c r="AT1000" s="59"/>
      <c r="AU1000" s="59"/>
      <c r="AV1000" s="59"/>
      <c r="AW1000" s="59"/>
      <c r="AX1000" s="59"/>
      <c r="AY1000" s="59"/>
      <c r="AZ1000" s="59"/>
      <c r="BA1000" s="59"/>
      <c r="BB1000" s="59"/>
      <c r="BC1000" s="59"/>
      <c r="BD1000" s="59"/>
      <c r="BE1000" s="59"/>
      <c r="BF1000" s="94"/>
      <c r="BG1000" s="94"/>
      <c r="BH1000" s="94"/>
    </row>
    <row r="1001" spans="1:60" ht="15.75" customHeight="1">
      <c r="A1001" s="45"/>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c r="AS1001" s="59"/>
      <c r="AT1001" s="59"/>
      <c r="AU1001" s="59"/>
      <c r="AV1001" s="59"/>
      <c r="AW1001" s="59"/>
      <c r="AX1001" s="59"/>
      <c r="AY1001" s="59"/>
      <c r="AZ1001" s="59"/>
      <c r="BA1001" s="59"/>
      <c r="BB1001" s="59"/>
      <c r="BC1001" s="59"/>
      <c r="BD1001" s="59"/>
      <c r="BE1001" s="59"/>
      <c r="BF1001" s="94"/>
      <c r="BG1001" s="94"/>
      <c r="BH1001" s="94"/>
    </row>
    <row r="1002" spans="1:60" ht="15.75" customHeight="1">
      <c r="A1002" s="45"/>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94"/>
      <c r="BG1002" s="94"/>
      <c r="BH1002" s="94"/>
    </row>
    <row r="1003" spans="1:60" ht="15.75" customHeight="1">
      <c r="A1003" s="45"/>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94"/>
      <c r="BG1003" s="94"/>
      <c r="BH1003" s="94"/>
    </row>
    <row r="1004" spans="1:60" ht="14.25">
      <c r="A1004" s="45"/>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c r="BC1004" s="45"/>
      <c r="BD1004" s="45"/>
      <c r="BE1004" s="45"/>
      <c r="BF1004" s="94"/>
      <c r="BG1004" s="94"/>
      <c r="BH1004" s="94"/>
    </row>
    <row r="1005" spans="1:60" ht="14.25">
      <c r="A1005" s="45"/>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94"/>
      <c r="BG1005" s="94"/>
      <c r="BH1005" s="94"/>
    </row>
  </sheetData>
  <autoFilter ref="A1:BM23">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autoFilter>
  <mergeCells count="39">
    <mergeCell ref="AL3:AO3"/>
    <mergeCell ref="AP3:AS3"/>
    <mergeCell ref="B16:B19"/>
    <mergeCell ref="B20:B22"/>
    <mergeCell ref="Z3:AC3"/>
    <mergeCell ref="AD3:AG3"/>
    <mergeCell ref="AH3:AK3"/>
    <mergeCell ref="B1:BE1"/>
    <mergeCell ref="B2:I2"/>
    <mergeCell ref="J2:BE2"/>
    <mergeCell ref="A3:A4"/>
    <mergeCell ref="B3:B4"/>
    <mergeCell ref="C3:C4"/>
    <mergeCell ref="D3:D4"/>
    <mergeCell ref="E3:E4"/>
    <mergeCell ref="F3:F4"/>
    <mergeCell ref="G3:G4"/>
    <mergeCell ref="H3:I3"/>
    <mergeCell ref="J3:M3"/>
    <mergeCell ref="N3:Q3"/>
    <mergeCell ref="R3:U3"/>
    <mergeCell ref="V3:Y3"/>
    <mergeCell ref="AT3:AW3"/>
    <mergeCell ref="BI3:BN3"/>
    <mergeCell ref="BL20:BL22"/>
    <mergeCell ref="A23:BK23"/>
    <mergeCell ref="BL23:BM23"/>
    <mergeCell ref="BL5:BL8"/>
    <mergeCell ref="BL9:BL10"/>
    <mergeCell ref="BL11:BL15"/>
    <mergeCell ref="BL16:BL19"/>
    <mergeCell ref="AX3:BA3"/>
    <mergeCell ref="BB3:BE3"/>
    <mergeCell ref="BF3:BF4"/>
    <mergeCell ref="BG3:BG4"/>
    <mergeCell ref="BH3:BH4"/>
    <mergeCell ref="B5:B8"/>
    <mergeCell ref="B9:B10"/>
    <mergeCell ref="B11:B15"/>
  </mergeCells>
  <hyperlinks>
    <hyperlink ref="BG8" r:id="rId1"/>
    <hyperlink ref="BM10" r:id="rId2" display="https://www.secretariajuridica.gov.co/informacion-para-personas-en-condicion-de-discapacidad-visual"/>
  </hyperlinks>
  <pageMargins left="0.7" right="0.7" top="0.75" bottom="0.75" header="0" footer="0"/>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DESPLEGABLES!$A$2:$A$5</xm:f>
          </x14:formula1>
          <xm:sqref>BN4:BN22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010"/>
  <sheetViews>
    <sheetView topLeftCell="A3" zoomScale="80" zoomScaleNormal="80" workbookViewId="0">
      <pane xSplit="4" ySplit="2" topLeftCell="H35" activePane="bottomRight" state="frozen"/>
      <selection activeCell="A3" sqref="A3"/>
      <selection pane="topRight" activeCell="E3" sqref="E3"/>
      <selection pane="bottomLeft" activeCell="A5" sqref="A5"/>
      <selection pane="bottomRight" activeCell="BJ37" sqref="BJ37"/>
    </sheetView>
  </sheetViews>
  <sheetFormatPr baseColWidth="10" defaultColWidth="12.625" defaultRowHeight="15" customHeight="1"/>
  <cols>
    <col min="1" max="1" width="8.625" style="211" customWidth="1"/>
    <col min="2" max="2" width="16.25" style="211" customWidth="1"/>
    <col min="3" max="3" width="3.625" style="211" customWidth="1"/>
    <col min="4" max="4" width="19" style="211" customWidth="1"/>
    <col min="5" max="5" width="16.125" style="211" customWidth="1"/>
    <col min="6" max="6" width="16" style="211" customWidth="1"/>
    <col min="7" max="7" width="13.125" style="211" customWidth="1"/>
    <col min="8" max="8" width="11.5" style="211" customWidth="1"/>
    <col min="9" max="9" width="8.875" style="211" customWidth="1"/>
    <col min="10" max="57" width="3.375" style="211" hidden="1" customWidth="1"/>
    <col min="58" max="58" width="14.625" style="284" customWidth="1"/>
    <col min="59" max="59" width="49.25" style="284" customWidth="1"/>
    <col min="60" max="60" width="43.5" style="284" customWidth="1"/>
    <col min="61" max="64" width="12.625" style="211"/>
    <col min="65" max="65" width="58.125" style="211" customWidth="1"/>
    <col min="66" max="66" width="15.125" style="211" customWidth="1"/>
    <col min="67" max="16384" width="12.625" style="211"/>
  </cols>
  <sheetData>
    <row r="1" spans="1:66" ht="57" customHeight="1">
      <c r="A1" s="210" t="s">
        <v>304</v>
      </c>
      <c r="B1" s="532" t="s">
        <v>0</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210"/>
      <c r="BG1" s="210"/>
      <c r="BH1" s="210"/>
    </row>
    <row r="2" spans="1:66" ht="51" customHeight="1">
      <c r="A2" s="210"/>
      <c r="B2" s="533" t="s">
        <v>305</v>
      </c>
      <c r="C2" s="534"/>
      <c r="D2" s="534"/>
      <c r="E2" s="534"/>
      <c r="F2" s="534"/>
      <c r="G2" s="534"/>
      <c r="H2" s="534"/>
      <c r="I2" s="535"/>
      <c r="J2" s="536" t="s">
        <v>2</v>
      </c>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210"/>
      <c r="BG2" s="210"/>
      <c r="BH2" s="210"/>
    </row>
    <row r="3" spans="1:66" ht="45.75" customHeight="1">
      <c r="A3" s="528" t="s">
        <v>158</v>
      </c>
      <c r="B3" s="528" t="s">
        <v>4</v>
      </c>
      <c r="C3" s="528" t="s">
        <v>159</v>
      </c>
      <c r="D3" s="528" t="s">
        <v>5</v>
      </c>
      <c r="E3" s="528" t="s">
        <v>6</v>
      </c>
      <c r="F3" s="528" t="s">
        <v>7</v>
      </c>
      <c r="G3" s="528" t="s">
        <v>8</v>
      </c>
      <c r="H3" s="521" t="s">
        <v>9</v>
      </c>
      <c r="I3" s="523"/>
      <c r="J3" s="530" t="s">
        <v>10</v>
      </c>
      <c r="K3" s="522"/>
      <c r="L3" s="522"/>
      <c r="M3" s="523"/>
      <c r="N3" s="521" t="s">
        <v>11</v>
      </c>
      <c r="O3" s="522"/>
      <c r="P3" s="522"/>
      <c r="Q3" s="523"/>
      <c r="R3" s="521" t="s">
        <v>12</v>
      </c>
      <c r="S3" s="522"/>
      <c r="T3" s="522"/>
      <c r="U3" s="523"/>
      <c r="V3" s="521" t="s">
        <v>13</v>
      </c>
      <c r="W3" s="522"/>
      <c r="X3" s="522"/>
      <c r="Y3" s="523"/>
      <c r="Z3" s="521" t="s">
        <v>14</v>
      </c>
      <c r="AA3" s="522"/>
      <c r="AB3" s="522"/>
      <c r="AC3" s="523"/>
      <c r="AD3" s="521" t="s">
        <v>15</v>
      </c>
      <c r="AE3" s="522"/>
      <c r="AF3" s="522"/>
      <c r="AG3" s="523"/>
      <c r="AH3" s="521" t="s">
        <v>16</v>
      </c>
      <c r="AI3" s="522"/>
      <c r="AJ3" s="522"/>
      <c r="AK3" s="523"/>
      <c r="AL3" s="521" t="s">
        <v>17</v>
      </c>
      <c r="AM3" s="522"/>
      <c r="AN3" s="522"/>
      <c r="AO3" s="523"/>
      <c r="AP3" s="521" t="s">
        <v>18</v>
      </c>
      <c r="AQ3" s="522"/>
      <c r="AR3" s="522"/>
      <c r="AS3" s="523"/>
      <c r="AT3" s="521" t="s">
        <v>19</v>
      </c>
      <c r="AU3" s="522"/>
      <c r="AV3" s="522"/>
      <c r="AW3" s="523"/>
      <c r="AX3" s="521" t="s">
        <v>20</v>
      </c>
      <c r="AY3" s="522"/>
      <c r="AZ3" s="522"/>
      <c r="BA3" s="523"/>
      <c r="BB3" s="521" t="s">
        <v>21</v>
      </c>
      <c r="BC3" s="522"/>
      <c r="BD3" s="522"/>
      <c r="BE3" s="523"/>
      <c r="BF3" s="524" t="s">
        <v>22</v>
      </c>
      <c r="BG3" s="524" t="s">
        <v>23</v>
      </c>
      <c r="BH3" s="524" t="s">
        <v>24</v>
      </c>
      <c r="BI3" s="494" t="s">
        <v>493</v>
      </c>
      <c r="BJ3" s="463"/>
      <c r="BK3" s="463"/>
      <c r="BL3" s="463"/>
      <c r="BM3" s="463"/>
      <c r="BN3" s="463"/>
    </row>
    <row r="4" spans="1:66" ht="48">
      <c r="A4" s="529"/>
      <c r="B4" s="529"/>
      <c r="C4" s="529"/>
      <c r="D4" s="529"/>
      <c r="E4" s="529"/>
      <c r="F4" s="529"/>
      <c r="G4" s="529"/>
      <c r="H4" s="212" t="s">
        <v>25</v>
      </c>
      <c r="I4" s="212" t="s">
        <v>26</v>
      </c>
      <c r="J4" s="213" t="s">
        <v>27</v>
      </c>
      <c r="K4" s="212" t="s">
        <v>28</v>
      </c>
      <c r="L4" s="212" t="s">
        <v>29</v>
      </c>
      <c r="M4" s="212" t="s">
        <v>30</v>
      </c>
      <c r="N4" s="212" t="s">
        <v>27</v>
      </c>
      <c r="O4" s="212" t="s">
        <v>28</v>
      </c>
      <c r="P4" s="212" t="s">
        <v>29</v>
      </c>
      <c r="Q4" s="212" t="s">
        <v>30</v>
      </c>
      <c r="R4" s="212" t="s">
        <v>27</v>
      </c>
      <c r="S4" s="212" t="s">
        <v>28</v>
      </c>
      <c r="T4" s="212" t="s">
        <v>29</v>
      </c>
      <c r="U4" s="212" t="s">
        <v>30</v>
      </c>
      <c r="V4" s="212" t="s">
        <v>27</v>
      </c>
      <c r="W4" s="212" t="s">
        <v>28</v>
      </c>
      <c r="X4" s="212" t="s">
        <v>29</v>
      </c>
      <c r="Y4" s="212" t="s">
        <v>30</v>
      </c>
      <c r="Z4" s="212" t="s">
        <v>27</v>
      </c>
      <c r="AA4" s="212" t="s">
        <v>28</v>
      </c>
      <c r="AB4" s="212" t="s">
        <v>29</v>
      </c>
      <c r="AC4" s="212" t="s">
        <v>30</v>
      </c>
      <c r="AD4" s="212" t="s">
        <v>27</v>
      </c>
      <c r="AE4" s="212" t="s">
        <v>28</v>
      </c>
      <c r="AF4" s="212" t="s">
        <v>29</v>
      </c>
      <c r="AG4" s="212" t="s">
        <v>30</v>
      </c>
      <c r="AH4" s="212" t="s">
        <v>27</v>
      </c>
      <c r="AI4" s="212" t="s">
        <v>28</v>
      </c>
      <c r="AJ4" s="212" t="s">
        <v>29</v>
      </c>
      <c r="AK4" s="212" t="s">
        <v>30</v>
      </c>
      <c r="AL4" s="212" t="s">
        <v>27</v>
      </c>
      <c r="AM4" s="212" t="s">
        <v>28</v>
      </c>
      <c r="AN4" s="212" t="s">
        <v>29</v>
      </c>
      <c r="AO4" s="212" t="s">
        <v>30</v>
      </c>
      <c r="AP4" s="212" t="s">
        <v>27</v>
      </c>
      <c r="AQ4" s="212" t="s">
        <v>28</v>
      </c>
      <c r="AR4" s="212" t="s">
        <v>29</v>
      </c>
      <c r="AS4" s="212" t="s">
        <v>30</v>
      </c>
      <c r="AT4" s="212" t="s">
        <v>27</v>
      </c>
      <c r="AU4" s="212" t="s">
        <v>28</v>
      </c>
      <c r="AV4" s="212" t="s">
        <v>29</v>
      </c>
      <c r="AW4" s="212" t="s">
        <v>30</v>
      </c>
      <c r="AX4" s="212" t="s">
        <v>27</v>
      </c>
      <c r="AY4" s="212" t="s">
        <v>28</v>
      </c>
      <c r="AZ4" s="212" t="s">
        <v>29</v>
      </c>
      <c r="BA4" s="212" t="s">
        <v>30</v>
      </c>
      <c r="BB4" s="212" t="s">
        <v>27</v>
      </c>
      <c r="BC4" s="212" t="s">
        <v>28</v>
      </c>
      <c r="BD4" s="212" t="s">
        <v>29</v>
      </c>
      <c r="BE4" s="212" t="s">
        <v>30</v>
      </c>
      <c r="BF4" s="525"/>
      <c r="BG4" s="525"/>
      <c r="BH4" s="525"/>
      <c r="BI4" s="195" t="s">
        <v>494</v>
      </c>
      <c r="BJ4" s="195" t="s">
        <v>495</v>
      </c>
      <c r="BK4" s="195" t="s">
        <v>496</v>
      </c>
      <c r="BL4" s="195" t="s">
        <v>497</v>
      </c>
      <c r="BM4" s="205" t="s">
        <v>498</v>
      </c>
      <c r="BN4" s="205" t="s">
        <v>512</v>
      </c>
    </row>
    <row r="5" spans="1:66" ht="36">
      <c r="A5" s="107">
        <v>1</v>
      </c>
      <c r="B5" s="531" t="s">
        <v>306</v>
      </c>
      <c r="C5" s="101">
        <v>1</v>
      </c>
      <c r="D5" s="110" t="s">
        <v>307</v>
      </c>
      <c r="E5" s="110" t="s">
        <v>308</v>
      </c>
      <c r="F5" s="110" t="s">
        <v>309</v>
      </c>
      <c r="G5" s="110" t="s">
        <v>40</v>
      </c>
      <c r="H5" s="214">
        <v>44683</v>
      </c>
      <c r="I5" s="215">
        <v>44804</v>
      </c>
      <c r="J5" s="216"/>
      <c r="K5" s="101"/>
      <c r="L5" s="101"/>
      <c r="M5" s="101"/>
      <c r="N5" s="101"/>
      <c r="O5" s="101"/>
      <c r="P5" s="101"/>
      <c r="Q5" s="101"/>
      <c r="R5" s="101"/>
      <c r="S5" s="101"/>
      <c r="T5" s="101"/>
      <c r="U5" s="101"/>
      <c r="V5" s="101"/>
      <c r="W5" s="101"/>
      <c r="X5" s="101"/>
      <c r="Y5" s="101"/>
      <c r="Z5" s="217"/>
      <c r="AA5" s="217"/>
      <c r="AB5" s="217"/>
      <c r="AC5" s="217"/>
      <c r="AD5" s="101"/>
      <c r="AE5" s="101"/>
      <c r="AF5" s="101"/>
      <c r="AG5" s="101"/>
      <c r="AH5" s="101"/>
      <c r="AI5" s="101"/>
      <c r="AJ5" s="101"/>
      <c r="AK5" s="101"/>
      <c r="AL5" s="218"/>
      <c r="AM5" s="218"/>
      <c r="AN5" s="218"/>
      <c r="AO5" s="218"/>
      <c r="AP5" s="101"/>
      <c r="AQ5" s="101"/>
      <c r="AR5" s="101"/>
      <c r="AS5" s="101"/>
      <c r="AT5" s="101"/>
      <c r="AU5" s="101"/>
      <c r="AV5" s="101"/>
      <c r="AW5" s="101"/>
      <c r="AX5" s="101"/>
      <c r="AY5" s="101"/>
      <c r="AZ5" s="101"/>
      <c r="BA5" s="101"/>
      <c r="BB5" s="101"/>
      <c r="BC5" s="101"/>
      <c r="BD5" s="101"/>
      <c r="BE5" s="219"/>
      <c r="BF5" s="135">
        <v>1</v>
      </c>
      <c r="BG5" s="108" t="s">
        <v>474</v>
      </c>
      <c r="BH5" s="107"/>
      <c r="BI5" s="152">
        <v>0</v>
      </c>
      <c r="BJ5" s="152">
        <v>1</v>
      </c>
      <c r="BK5" s="153">
        <v>1</v>
      </c>
      <c r="BL5" s="516">
        <f>+AVERAGE(BK5:BK13)</f>
        <v>1</v>
      </c>
      <c r="BM5" s="131" t="s">
        <v>519</v>
      </c>
      <c r="BN5" s="340" t="s">
        <v>513</v>
      </c>
    </row>
    <row r="6" spans="1:66" ht="167.25" customHeight="1">
      <c r="A6" s="107">
        <v>1</v>
      </c>
      <c r="B6" s="527"/>
      <c r="C6" s="101">
        <v>2</v>
      </c>
      <c r="D6" s="110" t="s">
        <v>310</v>
      </c>
      <c r="E6" s="110" t="s">
        <v>311</v>
      </c>
      <c r="F6" s="110" t="s">
        <v>312</v>
      </c>
      <c r="G6" s="110" t="s">
        <v>40</v>
      </c>
      <c r="H6" s="214">
        <v>44713</v>
      </c>
      <c r="I6" s="215">
        <v>44895</v>
      </c>
      <c r="J6" s="216"/>
      <c r="K6" s="101"/>
      <c r="L6" s="101"/>
      <c r="M6" s="101"/>
      <c r="N6" s="101"/>
      <c r="O6" s="101"/>
      <c r="P6" s="101"/>
      <c r="Q6" s="101"/>
      <c r="R6" s="101"/>
      <c r="S6" s="101"/>
      <c r="T6" s="101"/>
      <c r="U6" s="101"/>
      <c r="V6" s="101"/>
      <c r="W6" s="101"/>
      <c r="X6" s="101"/>
      <c r="Y6" s="101"/>
      <c r="Z6" s="101"/>
      <c r="AA6" s="101"/>
      <c r="AB6" s="101"/>
      <c r="AC6" s="101"/>
      <c r="AD6" s="217"/>
      <c r="AE6" s="217"/>
      <c r="AF6" s="217"/>
      <c r="AG6" s="217"/>
      <c r="AH6" s="101"/>
      <c r="AI6" s="101"/>
      <c r="AJ6" s="101"/>
      <c r="AK6" s="101"/>
      <c r="AL6" s="101"/>
      <c r="AM6" s="101"/>
      <c r="AN6" s="101"/>
      <c r="AO6" s="101"/>
      <c r="AP6" s="101"/>
      <c r="AQ6" s="101"/>
      <c r="AR6" s="101"/>
      <c r="AS6" s="101"/>
      <c r="AT6" s="101"/>
      <c r="AU6" s="101"/>
      <c r="AV6" s="101"/>
      <c r="AW6" s="101"/>
      <c r="AX6" s="217"/>
      <c r="AY6" s="217"/>
      <c r="AZ6" s="217"/>
      <c r="BA6" s="217"/>
      <c r="BB6" s="101"/>
      <c r="BC6" s="101"/>
      <c r="BD6" s="101"/>
      <c r="BE6" s="219"/>
      <c r="BF6" s="220">
        <v>1</v>
      </c>
      <c r="BG6" s="106" t="s">
        <v>489</v>
      </c>
      <c r="BH6" s="221" t="s">
        <v>615</v>
      </c>
      <c r="BI6" s="152">
        <v>0</v>
      </c>
      <c r="BJ6" s="162">
        <v>0.5</v>
      </c>
      <c r="BK6" s="153">
        <v>1</v>
      </c>
      <c r="BL6" s="517"/>
      <c r="BM6" s="131" t="s">
        <v>528</v>
      </c>
      <c r="BN6" s="340" t="s">
        <v>513</v>
      </c>
    </row>
    <row r="7" spans="1:66" ht="144">
      <c r="A7" s="107">
        <v>1</v>
      </c>
      <c r="B7" s="527"/>
      <c r="C7" s="101">
        <v>3</v>
      </c>
      <c r="D7" s="110" t="s">
        <v>313</v>
      </c>
      <c r="E7" s="110" t="s">
        <v>314</v>
      </c>
      <c r="F7" s="110" t="s">
        <v>315</v>
      </c>
      <c r="G7" s="110" t="s">
        <v>316</v>
      </c>
      <c r="H7" s="222">
        <v>44593</v>
      </c>
      <c r="I7" s="223">
        <v>44895</v>
      </c>
      <c r="J7" s="224"/>
      <c r="K7" s="224"/>
      <c r="L7" s="224"/>
      <c r="M7" s="224"/>
      <c r="N7" s="225"/>
      <c r="O7" s="225"/>
      <c r="P7" s="225"/>
      <c r="Q7" s="225"/>
      <c r="R7" s="224"/>
      <c r="S7" s="224"/>
      <c r="T7" s="224"/>
      <c r="U7" s="224"/>
      <c r="V7" s="224"/>
      <c r="W7" s="224"/>
      <c r="X7" s="224"/>
      <c r="Y7" s="224"/>
      <c r="Z7" s="225"/>
      <c r="AA7" s="225"/>
      <c r="AB7" s="225"/>
      <c r="AC7" s="225"/>
      <c r="AD7" s="224"/>
      <c r="AE7" s="224"/>
      <c r="AF7" s="224"/>
      <c r="AG7" s="224"/>
      <c r="AH7" s="224"/>
      <c r="AI7" s="224"/>
      <c r="AJ7" s="224"/>
      <c r="AK7" s="224"/>
      <c r="AL7" s="225"/>
      <c r="AM7" s="225"/>
      <c r="AN7" s="225"/>
      <c r="AO7" s="225"/>
      <c r="AP7" s="224"/>
      <c r="AQ7" s="224"/>
      <c r="AR7" s="224"/>
      <c r="AS7" s="224"/>
      <c r="AT7" s="224"/>
      <c r="AU7" s="224"/>
      <c r="AV7" s="224"/>
      <c r="AW7" s="224"/>
      <c r="AX7" s="225"/>
      <c r="AY7" s="225"/>
      <c r="AZ7" s="225"/>
      <c r="BA7" s="225"/>
      <c r="BB7" s="224"/>
      <c r="BC7" s="224"/>
      <c r="BD7" s="224"/>
      <c r="BE7" s="226"/>
      <c r="BF7" s="134">
        <v>1</v>
      </c>
      <c r="BG7" s="113" t="s">
        <v>317</v>
      </c>
      <c r="BH7" s="113" t="s">
        <v>318</v>
      </c>
      <c r="BI7" s="162">
        <v>0.5</v>
      </c>
      <c r="BJ7" s="162">
        <v>0.75</v>
      </c>
      <c r="BK7" s="153">
        <v>1</v>
      </c>
      <c r="BL7" s="517"/>
      <c r="BM7" s="131" t="s">
        <v>525</v>
      </c>
      <c r="BN7" s="340" t="s">
        <v>513</v>
      </c>
    </row>
    <row r="8" spans="1:66" ht="152.25" customHeight="1">
      <c r="A8" s="107">
        <v>1</v>
      </c>
      <c r="B8" s="527"/>
      <c r="C8" s="101">
        <v>4</v>
      </c>
      <c r="D8" s="110" t="s">
        <v>182</v>
      </c>
      <c r="E8" s="110" t="s">
        <v>319</v>
      </c>
      <c r="F8" s="110" t="s">
        <v>184</v>
      </c>
      <c r="G8" s="345" t="s">
        <v>185</v>
      </c>
      <c r="H8" s="222">
        <v>44652</v>
      </c>
      <c r="I8" s="223">
        <v>44895</v>
      </c>
      <c r="J8" s="224"/>
      <c r="K8" s="224"/>
      <c r="L8" s="224"/>
      <c r="M8" s="224"/>
      <c r="N8" s="224"/>
      <c r="O8" s="224"/>
      <c r="P8" s="224"/>
      <c r="Q8" s="224"/>
      <c r="R8" s="224"/>
      <c r="S8" s="224"/>
      <c r="T8" s="224"/>
      <c r="U8" s="224"/>
      <c r="V8" s="225"/>
      <c r="W8" s="225"/>
      <c r="X8" s="225"/>
      <c r="Y8" s="225"/>
      <c r="Z8" s="224"/>
      <c r="AA8" s="224"/>
      <c r="AB8" s="224"/>
      <c r="AC8" s="224"/>
      <c r="AD8" s="224"/>
      <c r="AE8" s="224"/>
      <c r="AF8" s="224"/>
      <c r="AG8" s="224"/>
      <c r="AH8" s="224"/>
      <c r="AI8" s="224"/>
      <c r="AJ8" s="224"/>
      <c r="AK8" s="224"/>
      <c r="AL8" s="225"/>
      <c r="AM8" s="225"/>
      <c r="AN8" s="225"/>
      <c r="AO8" s="225"/>
      <c r="AP8" s="224"/>
      <c r="AQ8" s="224"/>
      <c r="AR8" s="224"/>
      <c r="AS8" s="224"/>
      <c r="AT8" s="224"/>
      <c r="AU8" s="224"/>
      <c r="AV8" s="224"/>
      <c r="AW8" s="224"/>
      <c r="AX8" s="225"/>
      <c r="AY8" s="225"/>
      <c r="AZ8" s="225"/>
      <c r="BA8" s="225"/>
      <c r="BB8" s="224"/>
      <c r="BC8" s="224"/>
      <c r="BD8" s="224"/>
      <c r="BE8" s="226"/>
      <c r="BF8" s="227">
        <v>1</v>
      </c>
      <c r="BG8" s="111" t="s">
        <v>186</v>
      </c>
      <c r="BH8" s="111" t="s">
        <v>320</v>
      </c>
      <c r="BI8" s="152">
        <v>0.1</v>
      </c>
      <c r="BJ8" s="162" t="s">
        <v>499</v>
      </c>
      <c r="BK8" s="150">
        <v>1</v>
      </c>
      <c r="BL8" s="517"/>
      <c r="BM8" s="131" t="s">
        <v>526</v>
      </c>
      <c r="BN8" s="340" t="s">
        <v>513</v>
      </c>
    </row>
    <row r="9" spans="1:66" ht="126" customHeight="1">
      <c r="A9" s="107">
        <v>1</v>
      </c>
      <c r="B9" s="527"/>
      <c r="C9" s="101">
        <v>5</v>
      </c>
      <c r="D9" s="228" t="s">
        <v>321</v>
      </c>
      <c r="E9" s="228" t="s">
        <v>322</v>
      </c>
      <c r="F9" s="228" t="s">
        <v>323</v>
      </c>
      <c r="G9" s="228" t="s">
        <v>324</v>
      </c>
      <c r="H9" s="229">
        <v>44683</v>
      </c>
      <c r="I9" s="230">
        <v>44865</v>
      </c>
      <c r="J9" s="216"/>
      <c r="K9" s="101"/>
      <c r="L9" s="101"/>
      <c r="M9" s="101"/>
      <c r="N9" s="101"/>
      <c r="O9" s="101"/>
      <c r="P9" s="101"/>
      <c r="Q9" s="101"/>
      <c r="R9" s="101"/>
      <c r="S9" s="101"/>
      <c r="T9" s="101"/>
      <c r="U9" s="101"/>
      <c r="V9" s="101"/>
      <c r="W9" s="101"/>
      <c r="X9" s="101"/>
      <c r="Y9" s="101"/>
      <c r="Z9" s="231"/>
      <c r="AA9" s="231"/>
      <c r="AB9" s="231"/>
      <c r="AC9" s="231"/>
      <c r="AD9" s="101"/>
      <c r="AE9" s="101"/>
      <c r="AF9" s="101"/>
      <c r="AG9" s="101"/>
      <c r="AH9" s="101"/>
      <c r="AI9" s="101"/>
      <c r="AJ9" s="101"/>
      <c r="AK9" s="101"/>
      <c r="AL9" s="101"/>
      <c r="AM9" s="101"/>
      <c r="AN9" s="101"/>
      <c r="AO9" s="101"/>
      <c r="AP9" s="101"/>
      <c r="AQ9" s="101"/>
      <c r="AR9" s="101"/>
      <c r="AS9" s="101"/>
      <c r="AT9" s="231"/>
      <c r="AU9" s="231"/>
      <c r="AV9" s="231"/>
      <c r="AW9" s="231"/>
      <c r="AX9" s="101"/>
      <c r="AY9" s="101"/>
      <c r="AZ9" s="101"/>
      <c r="BA9" s="101"/>
      <c r="BB9" s="101"/>
      <c r="BC9" s="101"/>
      <c r="BD9" s="101"/>
      <c r="BE9" s="219"/>
      <c r="BF9" s="135">
        <v>1</v>
      </c>
      <c r="BG9" s="113" t="s">
        <v>325</v>
      </c>
      <c r="BH9" s="113" t="s">
        <v>326</v>
      </c>
      <c r="BI9" s="152">
        <v>0</v>
      </c>
      <c r="BJ9" s="162">
        <v>0.5</v>
      </c>
      <c r="BK9" s="153">
        <v>1</v>
      </c>
      <c r="BL9" s="517"/>
      <c r="BM9" s="232" t="s">
        <v>527</v>
      </c>
      <c r="BN9" s="340" t="s">
        <v>513</v>
      </c>
    </row>
    <row r="10" spans="1:66" ht="409.6" customHeight="1">
      <c r="A10" s="107">
        <v>1</v>
      </c>
      <c r="B10" s="527"/>
      <c r="C10" s="101">
        <v>6</v>
      </c>
      <c r="D10" s="112" t="s">
        <v>327</v>
      </c>
      <c r="E10" s="112" t="s">
        <v>328</v>
      </c>
      <c r="F10" s="112" t="s">
        <v>329</v>
      </c>
      <c r="G10" s="112" t="s">
        <v>289</v>
      </c>
      <c r="H10" s="233">
        <v>44652</v>
      </c>
      <c r="I10" s="234">
        <v>44895</v>
      </c>
      <c r="J10" s="216"/>
      <c r="K10" s="101"/>
      <c r="L10" s="101"/>
      <c r="M10" s="101"/>
      <c r="N10" s="101"/>
      <c r="O10" s="101"/>
      <c r="P10" s="101"/>
      <c r="Q10" s="101"/>
      <c r="R10" s="101"/>
      <c r="S10" s="101"/>
      <c r="T10" s="101"/>
      <c r="U10" s="101"/>
      <c r="V10" s="217"/>
      <c r="W10" s="217"/>
      <c r="X10" s="217"/>
      <c r="Y10" s="217"/>
      <c r="Z10" s="101"/>
      <c r="AA10" s="101"/>
      <c r="AB10" s="101"/>
      <c r="AC10" s="101"/>
      <c r="AD10" s="101"/>
      <c r="AE10" s="101"/>
      <c r="AF10" s="101"/>
      <c r="AG10" s="101"/>
      <c r="AH10" s="101"/>
      <c r="AI10" s="101"/>
      <c r="AJ10" s="235" t="s">
        <v>330</v>
      </c>
      <c r="AK10" s="235"/>
      <c r="AL10" s="235" t="s">
        <v>330</v>
      </c>
      <c r="AM10" s="235"/>
      <c r="AN10" s="112"/>
      <c r="AO10" s="112"/>
      <c r="AP10" s="101"/>
      <c r="AQ10" s="101"/>
      <c r="AR10" s="101"/>
      <c r="AS10" s="101"/>
      <c r="AT10" s="101"/>
      <c r="AU10" s="101"/>
      <c r="AV10" s="101"/>
      <c r="AW10" s="101"/>
      <c r="AX10" s="101"/>
      <c r="AY10" s="101"/>
      <c r="AZ10" s="217"/>
      <c r="BA10" s="217"/>
      <c r="BB10" s="217"/>
      <c r="BC10" s="217"/>
      <c r="BD10" s="101"/>
      <c r="BE10" s="219"/>
      <c r="BF10" s="220">
        <v>1</v>
      </c>
      <c r="BG10" s="106" t="s">
        <v>511</v>
      </c>
      <c r="BH10" s="106" t="s">
        <v>331</v>
      </c>
      <c r="BI10" s="163">
        <v>0.33300000000000002</v>
      </c>
      <c r="BJ10" s="162" t="s">
        <v>500</v>
      </c>
      <c r="BK10" s="153">
        <v>1</v>
      </c>
      <c r="BL10" s="517"/>
      <c r="BM10" s="385" t="s">
        <v>635</v>
      </c>
      <c r="BN10" s="340" t="s">
        <v>513</v>
      </c>
    </row>
    <row r="11" spans="1:66" ht="199.5" customHeight="1">
      <c r="A11" s="236">
        <v>1</v>
      </c>
      <c r="B11" s="527"/>
      <c r="C11" s="236">
        <v>7</v>
      </c>
      <c r="D11" s="114" t="s">
        <v>332</v>
      </c>
      <c r="E11" s="114" t="s">
        <v>573</v>
      </c>
      <c r="F11" s="114" t="s">
        <v>333</v>
      </c>
      <c r="G11" s="114" t="s">
        <v>265</v>
      </c>
      <c r="H11" s="237">
        <v>44594</v>
      </c>
      <c r="I11" s="234">
        <v>44895</v>
      </c>
      <c r="J11" s="238">
        <v>1</v>
      </c>
      <c r="K11" s="238">
        <v>1</v>
      </c>
      <c r="L11" s="238">
        <v>1</v>
      </c>
      <c r="M11" s="238">
        <v>2</v>
      </c>
      <c r="N11" s="238">
        <v>1</v>
      </c>
      <c r="O11" s="238">
        <v>1</v>
      </c>
      <c r="P11" s="238">
        <v>1</v>
      </c>
      <c r="Q11" s="238">
        <v>2</v>
      </c>
      <c r="R11" s="238">
        <v>1</v>
      </c>
      <c r="S11" s="238">
        <v>1</v>
      </c>
      <c r="T11" s="238">
        <v>1</v>
      </c>
      <c r="U11" s="238">
        <v>1</v>
      </c>
      <c r="V11" s="238">
        <v>2</v>
      </c>
      <c r="W11" s="238">
        <v>1</v>
      </c>
      <c r="X11" s="238">
        <v>1</v>
      </c>
      <c r="Y11" s="238">
        <v>1</v>
      </c>
      <c r="Z11" s="238">
        <v>2</v>
      </c>
      <c r="AA11" s="238">
        <v>1</v>
      </c>
      <c r="AB11" s="238">
        <v>1</v>
      </c>
      <c r="AC11" s="238">
        <v>1</v>
      </c>
      <c r="AD11" s="238">
        <v>1</v>
      </c>
      <c r="AE11" s="238">
        <v>2</v>
      </c>
      <c r="AF11" s="238">
        <v>1</v>
      </c>
      <c r="AG11" s="238">
        <v>1</v>
      </c>
      <c r="AH11" s="238">
        <v>1</v>
      </c>
      <c r="AI11" s="238">
        <v>2</v>
      </c>
      <c r="AJ11" s="238">
        <v>1</v>
      </c>
      <c r="AK11" s="238">
        <v>1</v>
      </c>
      <c r="AL11" s="239">
        <v>1</v>
      </c>
      <c r="AM11" s="239">
        <v>2</v>
      </c>
      <c r="AN11" s="239">
        <v>1</v>
      </c>
      <c r="AO11" s="239">
        <v>1</v>
      </c>
      <c r="AP11" s="239">
        <v>1</v>
      </c>
      <c r="AQ11" s="239">
        <v>1</v>
      </c>
      <c r="AR11" s="239">
        <v>2</v>
      </c>
      <c r="AS11" s="239">
        <v>1</v>
      </c>
      <c r="AT11" s="239">
        <v>1</v>
      </c>
      <c r="AU11" s="239">
        <v>1</v>
      </c>
      <c r="AV11" s="239">
        <v>2</v>
      </c>
      <c r="AW11" s="239">
        <v>1</v>
      </c>
      <c r="AX11" s="239">
        <v>1</v>
      </c>
      <c r="AY11" s="239">
        <v>1</v>
      </c>
      <c r="AZ11" s="239">
        <v>2</v>
      </c>
      <c r="BA11" s="239">
        <v>1</v>
      </c>
      <c r="BB11" s="239">
        <v>1</v>
      </c>
      <c r="BC11" s="239">
        <v>1</v>
      </c>
      <c r="BD11" s="239">
        <v>1</v>
      </c>
      <c r="BE11" s="240">
        <v>2</v>
      </c>
      <c r="BF11" s="241">
        <v>1</v>
      </c>
      <c r="BG11" s="106" t="s">
        <v>574</v>
      </c>
      <c r="BH11" s="106" t="s">
        <v>575</v>
      </c>
      <c r="BI11" s="152">
        <v>0.3281</v>
      </c>
      <c r="BJ11" s="162" t="s">
        <v>501</v>
      </c>
      <c r="BK11" s="153">
        <v>1</v>
      </c>
      <c r="BL11" s="517"/>
      <c r="BM11" s="232" t="s">
        <v>627</v>
      </c>
      <c r="BN11" s="340" t="s">
        <v>513</v>
      </c>
    </row>
    <row r="12" spans="1:66" ht="89.25" customHeight="1">
      <c r="A12" s="236">
        <v>1</v>
      </c>
      <c r="B12" s="527"/>
      <c r="C12" s="236">
        <v>8</v>
      </c>
      <c r="D12" s="114" t="s">
        <v>576</v>
      </c>
      <c r="E12" s="114" t="s">
        <v>334</v>
      </c>
      <c r="F12" s="114" t="s">
        <v>335</v>
      </c>
      <c r="G12" s="348" t="s">
        <v>336</v>
      </c>
      <c r="H12" s="237">
        <v>44593</v>
      </c>
      <c r="I12" s="234">
        <v>44620</v>
      </c>
      <c r="J12" s="114"/>
      <c r="K12" s="114"/>
      <c r="L12" s="114"/>
      <c r="M12" s="114"/>
      <c r="N12" s="238"/>
      <c r="O12" s="238"/>
      <c r="P12" s="238"/>
      <c r="Q12" s="238"/>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243"/>
      <c r="BF12" s="244">
        <v>1</v>
      </c>
      <c r="BG12" s="111" t="s">
        <v>475</v>
      </c>
      <c r="BH12" s="236" t="s">
        <v>337</v>
      </c>
      <c r="BI12" s="162">
        <v>1</v>
      </c>
      <c r="BJ12" s="162">
        <v>1</v>
      </c>
      <c r="BK12" s="153">
        <v>1</v>
      </c>
      <c r="BL12" s="517"/>
      <c r="BM12" s="351" t="s">
        <v>518</v>
      </c>
      <c r="BN12" s="340" t="s">
        <v>513</v>
      </c>
    </row>
    <row r="13" spans="1:66" ht="115.5" customHeight="1">
      <c r="A13" s="236">
        <v>1</v>
      </c>
      <c r="B13" s="529"/>
      <c r="C13" s="236">
        <v>9</v>
      </c>
      <c r="D13" s="114" t="s">
        <v>338</v>
      </c>
      <c r="E13" s="114" t="s">
        <v>339</v>
      </c>
      <c r="F13" s="114" t="s">
        <v>340</v>
      </c>
      <c r="G13" s="114" t="s">
        <v>40</v>
      </c>
      <c r="H13" s="237">
        <v>44713</v>
      </c>
      <c r="I13" s="234">
        <v>44895</v>
      </c>
      <c r="J13" s="114"/>
      <c r="K13" s="114"/>
      <c r="L13" s="114"/>
      <c r="M13" s="114"/>
      <c r="N13" s="114"/>
      <c r="O13" s="114"/>
      <c r="P13" s="114"/>
      <c r="Q13" s="114"/>
      <c r="R13" s="114"/>
      <c r="S13" s="114"/>
      <c r="T13" s="114"/>
      <c r="U13" s="114"/>
      <c r="V13" s="114"/>
      <c r="W13" s="114"/>
      <c r="X13" s="114"/>
      <c r="Y13" s="114"/>
      <c r="Z13" s="114"/>
      <c r="AA13" s="114"/>
      <c r="AB13" s="114"/>
      <c r="AC13" s="114"/>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114"/>
      <c r="BC13" s="114"/>
      <c r="BD13" s="114"/>
      <c r="BE13" s="243"/>
      <c r="BF13" s="241">
        <v>1</v>
      </c>
      <c r="BG13" s="114" t="s">
        <v>577</v>
      </c>
      <c r="BH13" s="114" t="s">
        <v>578</v>
      </c>
      <c r="BI13" s="162">
        <v>0</v>
      </c>
      <c r="BJ13" s="162">
        <v>0.5</v>
      </c>
      <c r="BK13" s="245">
        <v>1</v>
      </c>
      <c r="BL13" s="518"/>
      <c r="BM13" s="160" t="s">
        <v>628</v>
      </c>
      <c r="BN13" s="340" t="s">
        <v>513</v>
      </c>
    </row>
    <row r="14" spans="1:66" ht="201.75" customHeight="1">
      <c r="A14" s="107">
        <v>2</v>
      </c>
      <c r="B14" s="531" t="s">
        <v>341</v>
      </c>
      <c r="C14" s="101">
        <v>1</v>
      </c>
      <c r="D14" s="246" t="s">
        <v>231</v>
      </c>
      <c r="E14" s="246" t="s">
        <v>342</v>
      </c>
      <c r="F14" s="246" t="s">
        <v>233</v>
      </c>
      <c r="G14" s="246" t="s">
        <v>234</v>
      </c>
      <c r="H14" s="247">
        <v>44585</v>
      </c>
      <c r="I14" s="247">
        <v>44895</v>
      </c>
      <c r="J14" s="248"/>
      <c r="K14" s="248"/>
      <c r="L14" s="248"/>
      <c r="M14" s="249"/>
      <c r="N14" s="248"/>
      <c r="O14" s="248"/>
      <c r="P14" s="248"/>
      <c r="Q14" s="249"/>
      <c r="R14" s="248"/>
      <c r="S14" s="248"/>
      <c r="T14" s="248"/>
      <c r="U14" s="249"/>
      <c r="V14" s="248"/>
      <c r="W14" s="248"/>
      <c r="X14" s="248"/>
      <c r="Y14" s="249"/>
      <c r="Z14" s="248"/>
      <c r="AA14" s="248"/>
      <c r="AB14" s="248"/>
      <c r="AC14" s="249"/>
      <c r="AD14" s="248"/>
      <c r="AE14" s="248"/>
      <c r="AF14" s="248"/>
      <c r="AG14" s="249"/>
      <c r="AH14" s="248"/>
      <c r="AI14" s="248"/>
      <c r="AJ14" s="248"/>
      <c r="AK14" s="249"/>
      <c r="AL14" s="248"/>
      <c r="AM14" s="248"/>
      <c r="AN14" s="248"/>
      <c r="AO14" s="249"/>
      <c r="AP14" s="248"/>
      <c r="AQ14" s="248"/>
      <c r="AR14" s="248"/>
      <c r="AS14" s="249"/>
      <c r="AT14" s="248"/>
      <c r="AU14" s="248"/>
      <c r="AV14" s="248"/>
      <c r="AW14" s="249"/>
      <c r="AX14" s="248"/>
      <c r="AY14" s="248"/>
      <c r="AZ14" s="248"/>
      <c r="BA14" s="249"/>
      <c r="BB14" s="248"/>
      <c r="BC14" s="248"/>
      <c r="BD14" s="248"/>
      <c r="BE14" s="250"/>
      <c r="BF14" s="134">
        <v>1</v>
      </c>
      <c r="BG14" s="111" t="s">
        <v>343</v>
      </c>
      <c r="BH14" s="109" t="s">
        <v>344</v>
      </c>
      <c r="BI14" s="152">
        <v>0.2727</v>
      </c>
      <c r="BJ14" s="196">
        <v>0.63639999999999997</v>
      </c>
      <c r="BK14" s="153">
        <v>1</v>
      </c>
      <c r="BL14" s="519">
        <f>+AVERAGE(BK14:BK16)</f>
        <v>1</v>
      </c>
      <c r="BM14" s="386" t="s">
        <v>629</v>
      </c>
      <c r="BN14" s="340" t="s">
        <v>513</v>
      </c>
    </row>
    <row r="15" spans="1:66" ht="108">
      <c r="A15" s="107">
        <v>2</v>
      </c>
      <c r="B15" s="527"/>
      <c r="C15" s="101">
        <v>2</v>
      </c>
      <c r="D15" s="110" t="s">
        <v>345</v>
      </c>
      <c r="E15" s="110" t="s">
        <v>346</v>
      </c>
      <c r="F15" s="110" t="s">
        <v>347</v>
      </c>
      <c r="G15" s="110" t="s">
        <v>316</v>
      </c>
      <c r="H15" s="222">
        <v>44593</v>
      </c>
      <c r="I15" s="223">
        <v>44910</v>
      </c>
      <c r="J15" s="248"/>
      <c r="K15" s="248"/>
      <c r="L15" s="248"/>
      <c r="M15" s="249"/>
      <c r="N15" s="248"/>
      <c r="O15" s="248"/>
      <c r="P15" s="248"/>
      <c r="Q15" s="249"/>
      <c r="R15" s="248"/>
      <c r="S15" s="248"/>
      <c r="T15" s="248"/>
      <c r="U15" s="249"/>
      <c r="V15" s="248"/>
      <c r="W15" s="248"/>
      <c r="X15" s="248"/>
      <c r="Y15" s="249"/>
      <c r="Z15" s="248"/>
      <c r="AA15" s="248"/>
      <c r="AB15" s="248"/>
      <c r="AC15" s="249"/>
      <c r="AD15" s="248"/>
      <c r="AE15" s="248"/>
      <c r="AF15" s="248"/>
      <c r="AG15" s="249"/>
      <c r="AH15" s="248"/>
      <c r="AI15" s="248"/>
      <c r="AJ15" s="248"/>
      <c r="AK15" s="249"/>
      <c r="AL15" s="248"/>
      <c r="AM15" s="248"/>
      <c r="AN15" s="248"/>
      <c r="AO15" s="249"/>
      <c r="AP15" s="248"/>
      <c r="AQ15" s="248"/>
      <c r="AR15" s="248"/>
      <c r="AS15" s="249"/>
      <c r="AT15" s="248"/>
      <c r="AU15" s="248"/>
      <c r="AV15" s="248"/>
      <c r="AW15" s="249"/>
      <c r="AX15" s="248"/>
      <c r="AY15" s="248"/>
      <c r="AZ15" s="248"/>
      <c r="BA15" s="249"/>
      <c r="BB15" s="248"/>
      <c r="BC15" s="248"/>
      <c r="BD15" s="248"/>
      <c r="BE15" s="250"/>
      <c r="BF15" s="137">
        <v>1</v>
      </c>
      <c r="BG15" s="115" t="s">
        <v>348</v>
      </c>
      <c r="BH15" s="115" t="s">
        <v>349</v>
      </c>
      <c r="BI15" s="162">
        <v>0.2727</v>
      </c>
      <c r="BJ15" s="349" t="s">
        <v>502</v>
      </c>
      <c r="BK15" s="153">
        <v>1</v>
      </c>
      <c r="BL15" s="520"/>
      <c r="BM15" s="160" t="s">
        <v>579</v>
      </c>
      <c r="BN15" s="340" t="s">
        <v>513</v>
      </c>
    </row>
    <row r="16" spans="1:66" ht="125.25" customHeight="1">
      <c r="A16" s="107">
        <v>2</v>
      </c>
      <c r="B16" s="529"/>
      <c r="C16" s="101">
        <v>3</v>
      </c>
      <c r="D16" s="228" t="s">
        <v>221</v>
      </c>
      <c r="E16" s="228" t="s">
        <v>222</v>
      </c>
      <c r="F16" s="228" t="s">
        <v>223</v>
      </c>
      <c r="G16" s="228" t="s">
        <v>224</v>
      </c>
      <c r="H16" s="230">
        <v>44652</v>
      </c>
      <c r="I16" s="230">
        <v>44895</v>
      </c>
      <c r="J16" s="248"/>
      <c r="K16" s="248"/>
      <c r="L16" s="248"/>
      <c r="M16" s="248"/>
      <c r="N16" s="248"/>
      <c r="O16" s="248"/>
      <c r="P16" s="248"/>
      <c r="Q16" s="248"/>
      <c r="R16" s="248"/>
      <c r="S16" s="248"/>
      <c r="T16" s="248"/>
      <c r="U16" s="248"/>
      <c r="V16" s="251"/>
      <c r="W16" s="251"/>
      <c r="X16" s="251"/>
      <c r="Y16" s="251"/>
      <c r="Z16" s="248"/>
      <c r="AA16" s="248"/>
      <c r="AB16" s="248"/>
      <c r="AC16" s="248"/>
      <c r="AD16" s="248"/>
      <c r="AE16" s="248"/>
      <c r="AF16" s="248"/>
      <c r="AG16" s="250"/>
      <c r="AH16" s="107"/>
      <c r="AI16" s="107"/>
      <c r="AJ16" s="107"/>
      <c r="AK16" s="107"/>
      <c r="AL16" s="252"/>
      <c r="AM16" s="252"/>
      <c r="AN16" s="252"/>
      <c r="AO16" s="252"/>
      <c r="AP16" s="253"/>
      <c r="AQ16" s="253"/>
      <c r="AR16" s="253"/>
      <c r="AS16" s="253"/>
      <c r="AT16" s="107"/>
      <c r="AU16" s="107"/>
      <c r="AV16" s="107"/>
      <c r="AW16" s="107"/>
      <c r="AX16" s="252"/>
      <c r="AY16" s="252"/>
      <c r="AZ16" s="252"/>
      <c r="BA16" s="252"/>
      <c r="BB16" s="248"/>
      <c r="BC16" s="248"/>
      <c r="BD16" s="248"/>
      <c r="BE16" s="250"/>
      <c r="BF16" s="134">
        <v>1</v>
      </c>
      <c r="BG16" s="113" t="s">
        <v>476</v>
      </c>
      <c r="BH16" s="111" t="s">
        <v>225</v>
      </c>
      <c r="BI16" s="164">
        <v>0.33300000000000002</v>
      </c>
      <c r="BJ16" s="163">
        <v>0.66600000000000004</v>
      </c>
      <c r="BK16" s="153">
        <v>1</v>
      </c>
      <c r="BL16" s="520"/>
      <c r="BM16" s="347" t="s">
        <v>529</v>
      </c>
      <c r="BN16" s="340" t="s">
        <v>513</v>
      </c>
    </row>
    <row r="17" spans="1:66" ht="92.25" customHeight="1">
      <c r="A17" s="107">
        <v>3</v>
      </c>
      <c r="B17" s="254" t="s">
        <v>350</v>
      </c>
      <c r="C17" s="101">
        <v>1</v>
      </c>
      <c r="D17" s="112" t="s">
        <v>351</v>
      </c>
      <c r="E17" s="101" t="s">
        <v>352</v>
      </c>
      <c r="F17" s="101" t="s">
        <v>352</v>
      </c>
      <c r="G17" s="101" t="s">
        <v>353</v>
      </c>
      <c r="H17" s="255">
        <v>44774</v>
      </c>
      <c r="I17" s="255">
        <v>44865</v>
      </c>
      <c r="J17" s="216"/>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217"/>
      <c r="AM17" s="217"/>
      <c r="AN17" s="217"/>
      <c r="AO17" s="217"/>
      <c r="AP17" s="217"/>
      <c r="AQ17" s="217"/>
      <c r="AR17" s="217"/>
      <c r="AS17" s="217"/>
      <c r="AT17" s="217"/>
      <c r="AU17" s="217"/>
      <c r="AV17" s="217"/>
      <c r="AW17" s="217"/>
      <c r="AX17" s="101"/>
      <c r="AY17" s="101"/>
      <c r="AZ17" s="101"/>
      <c r="BA17" s="101"/>
      <c r="BB17" s="101"/>
      <c r="BC17" s="101"/>
      <c r="BD17" s="101"/>
      <c r="BE17" s="219"/>
      <c r="BF17" s="135">
        <v>1</v>
      </c>
      <c r="BG17" s="113" t="s">
        <v>580</v>
      </c>
      <c r="BH17" s="113" t="s">
        <v>477</v>
      </c>
      <c r="BI17" s="162">
        <v>0</v>
      </c>
      <c r="BJ17" s="162">
        <v>0</v>
      </c>
      <c r="BK17" s="153">
        <v>1</v>
      </c>
      <c r="BL17" s="285">
        <f>+BK17</f>
        <v>1</v>
      </c>
      <c r="BM17" s="347" t="s">
        <v>530</v>
      </c>
      <c r="BN17" s="340" t="s">
        <v>513</v>
      </c>
    </row>
    <row r="18" spans="1:66" ht="114" customHeight="1">
      <c r="A18" s="107">
        <v>4</v>
      </c>
      <c r="B18" s="254" t="s">
        <v>354</v>
      </c>
      <c r="C18" s="101">
        <v>1</v>
      </c>
      <c r="D18" s="112" t="s">
        <v>355</v>
      </c>
      <c r="E18" s="101" t="s">
        <v>356</v>
      </c>
      <c r="F18" s="101" t="s">
        <v>356</v>
      </c>
      <c r="G18" s="345" t="s">
        <v>357</v>
      </c>
      <c r="H18" s="255">
        <v>44621</v>
      </c>
      <c r="I18" s="255">
        <v>44712</v>
      </c>
      <c r="J18" s="216"/>
      <c r="K18" s="101"/>
      <c r="L18" s="101"/>
      <c r="M18" s="101"/>
      <c r="N18" s="101"/>
      <c r="O18" s="101"/>
      <c r="P18" s="101"/>
      <c r="Q18" s="101"/>
      <c r="R18" s="217"/>
      <c r="S18" s="217"/>
      <c r="T18" s="217"/>
      <c r="U18" s="217"/>
      <c r="V18" s="217"/>
      <c r="W18" s="217"/>
      <c r="X18" s="217"/>
      <c r="Y18" s="217"/>
      <c r="Z18" s="217"/>
      <c r="AA18" s="217"/>
      <c r="AB18" s="217"/>
      <c r="AC18" s="217"/>
      <c r="AD18" s="112"/>
      <c r="AE18" s="112"/>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219"/>
      <c r="BF18" s="135">
        <v>1</v>
      </c>
      <c r="BG18" s="108" t="s">
        <v>478</v>
      </c>
      <c r="BH18" s="107"/>
      <c r="BI18" s="152">
        <v>0.8</v>
      </c>
      <c r="BJ18" s="152">
        <v>1</v>
      </c>
      <c r="BK18" s="153">
        <v>1</v>
      </c>
      <c r="BL18" s="285">
        <f>+BK18</f>
        <v>1</v>
      </c>
      <c r="BM18" s="160" t="s">
        <v>519</v>
      </c>
      <c r="BN18" s="340" t="s">
        <v>513</v>
      </c>
    </row>
    <row r="19" spans="1:66" ht="108.75" customHeight="1">
      <c r="A19" s="107">
        <v>4</v>
      </c>
      <c r="B19" s="254" t="s">
        <v>354</v>
      </c>
      <c r="C19" s="101">
        <v>2</v>
      </c>
      <c r="D19" s="112" t="s">
        <v>358</v>
      </c>
      <c r="E19" s="101" t="s">
        <v>359</v>
      </c>
      <c r="F19" s="101" t="s">
        <v>323</v>
      </c>
      <c r="G19" s="101" t="s">
        <v>40</v>
      </c>
      <c r="H19" s="255">
        <v>44683</v>
      </c>
      <c r="I19" s="255">
        <v>44834</v>
      </c>
      <c r="J19" s="216"/>
      <c r="K19" s="101"/>
      <c r="L19" s="101"/>
      <c r="M19" s="101"/>
      <c r="N19" s="101"/>
      <c r="O19" s="101"/>
      <c r="P19" s="101"/>
      <c r="Q19" s="101"/>
      <c r="R19" s="112"/>
      <c r="S19" s="112"/>
      <c r="T19" s="112"/>
      <c r="U19" s="112"/>
      <c r="V19" s="112"/>
      <c r="W19" s="112"/>
      <c r="X19" s="112"/>
      <c r="Y19" s="112"/>
      <c r="Z19" s="112"/>
      <c r="AA19" s="217"/>
      <c r="AB19" s="217"/>
      <c r="AC19" s="217"/>
      <c r="AD19" s="112"/>
      <c r="AE19" s="112"/>
      <c r="AF19" s="101"/>
      <c r="AG19" s="101"/>
      <c r="AH19" s="101"/>
      <c r="AI19" s="101"/>
      <c r="AJ19" s="101"/>
      <c r="AK19" s="101"/>
      <c r="AL19" s="101"/>
      <c r="AM19" s="101"/>
      <c r="AN19" s="101"/>
      <c r="AO19" s="101"/>
      <c r="AP19" s="217"/>
      <c r="AQ19" s="217"/>
      <c r="AR19" s="217"/>
      <c r="AS19" s="217"/>
      <c r="AT19" s="101"/>
      <c r="AU19" s="101"/>
      <c r="AV19" s="101"/>
      <c r="AW19" s="101"/>
      <c r="AX19" s="101"/>
      <c r="AY19" s="101"/>
      <c r="AZ19" s="101"/>
      <c r="BA19" s="101"/>
      <c r="BB19" s="101"/>
      <c r="BC19" s="101"/>
      <c r="BD19" s="101"/>
      <c r="BE19" s="219"/>
      <c r="BF19" s="135">
        <v>1</v>
      </c>
      <c r="BG19" s="112" t="s">
        <v>581</v>
      </c>
      <c r="BH19" s="108" t="s">
        <v>479</v>
      </c>
      <c r="BI19" s="150">
        <v>0</v>
      </c>
      <c r="BJ19" s="350">
        <v>0.5</v>
      </c>
      <c r="BK19" s="153">
        <v>1</v>
      </c>
      <c r="BL19" s="285">
        <f>+BK19</f>
        <v>1</v>
      </c>
      <c r="BM19" s="347" t="s">
        <v>582</v>
      </c>
      <c r="BN19" s="340" t="s">
        <v>513</v>
      </c>
    </row>
    <row r="20" spans="1:66" ht="67.5" customHeight="1">
      <c r="A20" s="107">
        <v>5</v>
      </c>
      <c r="B20" s="531" t="s">
        <v>360</v>
      </c>
      <c r="C20" s="101">
        <v>1</v>
      </c>
      <c r="D20" s="112" t="s">
        <v>361</v>
      </c>
      <c r="E20" s="101" t="s">
        <v>362</v>
      </c>
      <c r="F20" s="101" t="s">
        <v>363</v>
      </c>
      <c r="G20" s="345" t="s">
        <v>583</v>
      </c>
      <c r="H20" s="255">
        <v>44621</v>
      </c>
      <c r="I20" s="255">
        <v>44834</v>
      </c>
      <c r="J20" s="216"/>
      <c r="K20" s="101"/>
      <c r="L20" s="101"/>
      <c r="M20" s="101"/>
      <c r="N20" s="101"/>
      <c r="O20" s="101"/>
      <c r="P20" s="101"/>
      <c r="Q20" s="101"/>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101"/>
      <c r="AU20" s="101"/>
      <c r="AV20" s="101"/>
      <c r="AW20" s="101"/>
      <c r="AX20" s="101"/>
      <c r="AY20" s="101"/>
      <c r="AZ20" s="101"/>
      <c r="BA20" s="101"/>
      <c r="BB20" s="101"/>
      <c r="BC20" s="101"/>
      <c r="BD20" s="101"/>
      <c r="BE20" s="219"/>
      <c r="BF20" s="256">
        <v>1</v>
      </c>
      <c r="BG20" s="108" t="s">
        <v>480</v>
      </c>
      <c r="BH20" s="107"/>
      <c r="BI20" s="150">
        <v>0</v>
      </c>
      <c r="BJ20" s="150">
        <v>1</v>
      </c>
      <c r="BK20" s="153">
        <v>1</v>
      </c>
      <c r="BL20" s="464">
        <f>+AVERAGE(BK20:BK22)</f>
        <v>1</v>
      </c>
      <c r="BM20" s="160" t="s">
        <v>519</v>
      </c>
      <c r="BN20" s="340" t="s">
        <v>513</v>
      </c>
    </row>
    <row r="21" spans="1:66" ht="48">
      <c r="A21" s="107">
        <v>5</v>
      </c>
      <c r="B21" s="527"/>
      <c r="C21" s="101">
        <v>2</v>
      </c>
      <c r="D21" s="112" t="s">
        <v>364</v>
      </c>
      <c r="E21" s="101" t="s">
        <v>365</v>
      </c>
      <c r="F21" s="101" t="s">
        <v>365</v>
      </c>
      <c r="G21" s="345" t="s">
        <v>583</v>
      </c>
      <c r="H21" s="255">
        <v>44621</v>
      </c>
      <c r="I21" s="255">
        <v>44834</v>
      </c>
      <c r="J21" s="216"/>
      <c r="K21" s="101"/>
      <c r="L21" s="101"/>
      <c r="M21" s="101"/>
      <c r="N21" s="101"/>
      <c r="O21" s="101"/>
      <c r="P21" s="101"/>
      <c r="Q21" s="101"/>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101"/>
      <c r="AU21" s="101"/>
      <c r="AV21" s="101"/>
      <c r="AW21" s="101"/>
      <c r="AX21" s="101"/>
      <c r="AY21" s="101"/>
      <c r="AZ21" s="101"/>
      <c r="BA21" s="101"/>
      <c r="BB21" s="101"/>
      <c r="BC21" s="101"/>
      <c r="BD21" s="101"/>
      <c r="BE21" s="219"/>
      <c r="BF21" s="257">
        <v>1</v>
      </c>
      <c r="BG21" s="108" t="s">
        <v>480</v>
      </c>
      <c r="BH21" s="107"/>
      <c r="BI21" s="152">
        <v>0</v>
      </c>
      <c r="BJ21" s="152">
        <v>1</v>
      </c>
      <c r="BK21" s="153">
        <v>1</v>
      </c>
      <c r="BL21" s="509"/>
      <c r="BM21" s="160" t="s">
        <v>519</v>
      </c>
      <c r="BN21" s="340" t="s">
        <v>513</v>
      </c>
    </row>
    <row r="22" spans="1:66" ht="132" customHeight="1">
      <c r="A22" s="107">
        <v>5</v>
      </c>
      <c r="B22" s="529"/>
      <c r="C22" s="101">
        <v>3</v>
      </c>
      <c r="D22" s="110" t="s">
        <v>366</v>
      </c>
      <c r="E22" s="110" t="s">
        <v>367</v>
      </c>
      <c r="F22" s="110" t="s">
        <v>368</v>
      </c>
      <c r="G22" s="345" t="s">
        <v>316</v>
      </c>
      <c r="H22" s="222">
        <v>44564</v>
      </c>
      <c r="I22" s="223">
        <v>44895</v>
      </c>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4"/>
      <c r="BC22" s="224"/>
      <c r="BD22" s="224"/>
      <c r="BE22" s="226"/>
      <c r="BF22" s="135">
        <v>1</v>
      </c>
      <c r="BG22" s="106" t="s">
        <v>369</v>
      </c>
      <c r="BH22" s="258" t="s">
        <v>370</v>
      </c>
      <c r="BI22" s="152">
        <v>0</v>
      </c>
      <c r="BJ22" s="162">
        <v>0.5</v>
      </c>
      <c r="BK22" s="153">
        <v>1</v>
      </c>
      <c r="BL22" s="509"/>
      <c r="BM22" s="160" t="s">
        <v>584</v>
      </c>
      <c r="BN22" s="340" t="s">
        <v>513</v>
      </c>
    </row>
    <row r="23" spans="1:66" ht="96.75" customHeight="1">
      <c r="A23" s="107">
        <v>6</v>
      </c>
      <c r="B23" s="531" t="s">
        <v>371</v>
      </c>
      <c r="C23" s="101">
        <v>1</v>
      </c>
      <c r="D23" s="112" t="s">
        <v>372</v>
      </c>
      <c r="E23" s="101" t="s">
        <v>373</v>
      </c>
      <c r="F23" s="101" t="s">
        <v>374</v>
      </c>
      <c r="G23" s="345" t="s">
        <v>375</v>
      </c>
      <c r="H23" s="255">
        <v>44652</v>
      </c>
      <c r="I23" s="255">
        <v>44834</v>
      </c>
      <c r="J23" s="216"/>
      <c r="K23" s="101"/>
      <c r="L23" s="101"/>
      <c r="M23" s="101"/>
      <c r="N23" s="101"/>
      <c r="O23" s="101"/>
      <c r="P23" s="101"/>
      <c r="Q23" s="101"/>
      <c r="R23" s="101"/>
      <c r="S23" s="101"/>
      <c r="T23" s="101"/>
      <c r="U23" s="101"/>
      <c r="V23" s="231"/>
      <c r="W23" s="231"/>
      <c r="X23" s="231"/>
      <c r="Y23" s="231"/>
      <c r="Z23" s="101"/>
      <c r="AA23" s="101"/>
      <c r="AB23" s="101"/>
      <c r="AC23" s="101"/>
      <c r="AD23" s="101"/>
      <c r="AE23" s="101"/>
      <c r="AF23" s="101"/>
      <c r="AG23" s="101"/>
      <c r="AH23" s="101"/>
      <c r="AI23" s="101"/>
      <c r="AJ23" s="101"/>
      <c r="AK23" s="101"/>
      <c r="AL23" s="101"/>
      <c r="AM23" s="101"/>
      <c r="AN23" s="101"/>
      <c r="AO23" s="101"/>
      <c r="AP23" s="231"/>
      <c r="AQ23" s="231"/>
      <c r="AR23" s="231"/>
      <c r="AS23" s="231"/>
      <c r="AT23" s="101"/>
      <c r="AU23" s="101"/>
      <c r="AV23" s="101"/>
      <c r="AW23" s="101"/>
      <c r="AX23" s="101"/>
      <c r="AY23" s="101"/>
      <c r="AZ23" s="101"/>
      <c r="BA23" s="101"/>
      <c r="BB23" s="101"/>
      <c r="BC23" s="101"/>
      <c r="BD23" s="101"/>
      <c r="BE23" s="219"/>
      <c r="BF23" s="256">
        <v>1</v>
      </c>
      <c r="BG23" s="112" t="s">
        <v>585</v>
      </c>
      <c r="BH23" s="108" t="s">
        <v>586</v>
      </c>
      <c r="BI23" s="162">
        <v>0.4</v>
      </c>
      <c r="BJ23" s="162">
        <v>1</v>
      </c>
      <c r="BK23" s="150">
        <v>1</v>
      </c>
      <c r="BL23" s="464">
        <f>+AVERAGE(BK23:BK25)</f>
        <v>1</v>
      </c>
      <c r="BM23" s="208" t="s">
        <v>519</v>
      </c>
      <c r="BN23" s="340" t="s">
        <v>513</v>
      </c>
    </row>
    <row r="24" spans="1:66" ht="84">
      <c r="A24" s="107">
        <v>6</v>
      </c>
      <c r="B24" s="527"/>
      <c r="C24" s="101">
        <v>2</v>
      </c>
      <c r="D24" s="259" t="s">
        <v>376</v>
      </c>
      <c r="E24" s="259" t="s">
        <v>377</v>
      </c>
      <c r="F24" s="110" t="s">
        <v>378</v>
      </c>
      <c r="G24" s="110" t="s">
        <v>316</v>
      </c>
      <c r="H24" s="222">
        <v>44593</v>
      </c>
      <c r="I24" s="223">
        <v>44895</v>
      </c>
      <c r="J24" s="224"/>
      <c r="K24" s="224"/>
      <c r="L24" s="224"/>
      <c r="M24" s="224"/>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4"/>
      <c r="BC24" s="224"/>
      <c r="BD24" s="224"/>
      <c r="BE24" s="226"/>
      <c r="BF24" s="260">
        <v>1</v>
      </c>
      <c r="BG24" s="111" t="s">
        <v>379</v>
      </c>
      <c r="BH24" s="111" t="s">
        <v>587</v>
      </c>
      <c r="BI24" s="152">
        <v>0.3</v>
      </c>
      <c r="BJ24" s="162">
        <v>0.5</v>
      </c>
      <c r="BK24" s="153">
        <v>1</v>
      </c>
      <c r="BL24" s="509"/>
      <c r="BM24" s="160" t="s">
        <v>539</v>
      </c>
      <c r="BN24" s="340" t="s">
        <v>513</v>
      </c>
    </row>
    <row r="25" spans="1:66" ht="51.75" customHeight="1">
      <c r="A25" s="107">
        <v>6</v>
      </c>
      <c r="B25" s="529"/>
      <c r="C25" s="101">
        <v>3</v>
      </c>
      <c r="D25" s="259" t="s">
        <v>380</v>
      </c>
      <c r="E25" s="259" t="s">
        <v>381</v>
      </c>
      <c r="F25" s="259" t="s">
        <v>381</v>
      </c>
      <c r="G25" s="110" t="s">
        <v>316</v>
      </c>
      <c r="H25" s="222">
        <v>44713</v>
      </c>
      <c r="I25" s="223">
        <v>44895</v>
      </c>
      <c r="J25" s="248"/>
      <c r="K25" s="248"/>
      <c r="L25" s="248"/>
      <c r="M25" s="248"/>
      <c r="N25" s="248"/>
      <c r="O25" s="248"/>
      <c r="P25" s="248"/>
      <c r="Q25" s="248"/>
      <c r="R25" s="248"/>
      <c r="S25" s="248"/>
      <c r="T25" s="248"/>
      <c r="U25" s="248"/>
      <c r="V25" s="248"/>
      <c r="W25" s="248"/>
      <c r="X25" s="248"/>
      <c r="Y25" s="248"/>
      <c r="Z25" s="248"/>
      <c r="AA25" s="248"/>
      <c r="AB25" s="248"/>
      <c r="AC25" s="248"/>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8"/>
      <c r="BC25" s="248"/>
      <c r="BD25" s="248"/>
      <c r="BE25" s="250"/>
      <c r="BF25" s="136">
        <v>1</v>
      </c>
      <c r="BG25" s="107" t="s">
        <v>588</v>
      </c>
      <c r="BH25" s="107"/>
      <c r="BI25" s="152">
        <v>0</v>
      </c>
      <c r="BJ25" s="152">
        <v>1</v>
      </c>
      <c r="BK25" s="153">
        <v>1</v>
      </c>
      <c r="BL25" s="509"/>
      <c r="BM25" s="160" t="s">
        <v>519</v>
      </c>
      <c r="BN25" s="340" t="s">
        <v>513</v>
      </c>
    </row>
    <row r="26" spans="1:66" ht="151.5" customHeight="1">
      <c r="A26" s="107">
        <v>7</v>
      </c>
      <c r="B26" s="254" t="s">
        <v>382</v>
      </c>
      <c r="C26" s="101">
        <v>1</v>
      </c>
      <c r="D26" s="259" t="s">
        <v>383</v>
      </c>
      <c r="E26" s="259" t="s">
        <v>384</v>
      </c>
      <c r="F26" s="110" t="s">
        <v>385</v>
      </c>
      <c r="G26" s="110" t="s">
        <v>353</v>
      </c>
      <c r="H26" s="214">
        <v>44622</v>
      </c>
      <c r="I26" s="215">
        <v>44895</v>
      </c>
      <c r="J26" s="216"/>
      <c r="K26" s="101"/>
      <c r="L26" s="101"/>
      <c r="M26" s="101"/>
      <c r="N26" s="101"/>
      <c r="O26" s="101"/>
      <c r="P26" s="101"/>
      <c r="Q26" s="101"/>
      <c r="R26" s="101"/>
      <c r="S26" s="101"/>
      <c r="T26" s="101"/>
      <c r="U26" s="101"/>
      <c r="V26" s="231"/>
      <c r="W26" s="231"/>
      <c r="X26" s="231"/>
      <c r="Y26" s="231"/>
      <c r="Z26" s="101"/>
      <c r="AA26" s="101"/>
      <c r="AB26" s="101"/>
      <c r="AC26" s="101"/>
      <c r="AD26" s="101"/>
      <c r="AE26" s="101"/>
      <c r="AF26" s="101"/>
      <c r="AG26" s="101"/>
      <c r="AH26" s="101"/>
      <c r="AI26" s="101"/>
      <c r="AJ26" s="101"/>
      <c r="AK26" s="101"/>
      <c r="AL26" s="231"/>
      <c r="AM26" s="231"/>
      <c r="AN26" s="231"/>
      <c r="AO26" s="231"/>
      <c r="AP26" s="101"/>
      <c r="AQ26" s="101"/>
      <c r="AR26" s="101"/>
      <c r="AS26" s="101"/>
      <c r="AT26" s="101"/>
      <c r="AU26" s="101"/>
      <c r="AV26" s="101"/>
      <c r="AW26" s="101"/>
      <c r="AX26" s="231"/>
      <c r="AY26" s="231"/>
      <c r="AZ26" s="231"/>
      <c r="BA26" s="231"/>
      <c r="BB26" s="101"/>
      <c r="BC26" s="101"/>
      <c r="BD26" s="101"/>
      <c r="BE26" s="219"/>
      <c r="BF26" s="135">
        <v>1</v>
      </c>
      <c r="BG26" s="108" t="s">
        <v>481</v>
      </c>
      <c r="BH26" s="108" t="s">
        <v>482</v>
      </c>
      <c r="BI26" s="152">
        <v>0.33300000000000002</v>
      </c>
      <c r="BJ26" s="162">
        <v>0.33300000000000002</v>
      </c>
      <c r="BK26" s="153">
        <v>1</v>
      </c>
      <c r="BL26" s="285">
        <f>+BK26</f>
        <v>1</v>
      </c>
      <c r="BM26" s="165" t="s">
        <v>531</v>
      </c>
      <c r="BN26" s="340" t="s">
        <v>513</v>
      </c>
    </row>
    <row r="27" spans="1:66" ht="87" customHeight="1">
      <c r="A27" s="107">
        <v>7</v>
      </c>
      <c r="B27" s="254" t="s">
        <v>382</v>
      </c>
      <c r="C27" s="101">
        <v>2</v>
      </c>
      <c r="D27" s="259" t="s">
        <v>386</v>
      </c>
      <c r="E27" s="259" t="s">
        <v>387</v>
      </c>
      <c r="F27" s="259" t="s">
        <v>387</v>
      </c>
      <c r="G27" s="110" t="s">
        <v>353</v>
      </c>
      <c r="H27" s="214">
        <v>44652</v>
      </c>
      <c r="I27" s="215">
        <v>44742</v>
      </c>
      <c r="J27" s="216"/>
      <c r="K27" s="101"/>
      <c r="L27" s="101"/>
      <c r="M27" s="101"/>
      <c r="N27" s="101"/>
      <c r="O27" s="101"/>
      <c r="P27" s="101"/>
      <c r="Q27" s="101"/>
      <c r="R27" s="101"/>
      <c r="S27" s="101"/>
      <c r="T27" s="101"/>
      <c r="U27" s="101"/>
      <c r="V27" s="101"/>
      <c r="W27" s="101"/>
      <c r="X27" s="101"/>
      <c r="Y27" s="101"/>
      <c r="Z27" s="231"/>
      <c r="AA27" s="231"/>
      <c r="AB27" s="231"/>
      <c r="AC27" s="231"/>
      <c r="AD27" s="231"/>
      <c r="AE27" s="231"/>
      <c r="AF27" s="231"/>
      <c r="AG27" s="231"/>
      <c r="AH27" s="231"/>
      <c r="AI27" s="231"/>
      <c r="AJ27" s="231"/>
      <c r="AK27" s="231"/>
      <c r="AL27" s="101"/>
      <c r="AM27" s="101"/>
      <c r="AN27" s="101"/>
      <c r="AO27" s="101"/>
      <c r="AP27" s="101"/>
      <c r="AQ27" s="101"/>
      <c r="AR27" s="101"/>
      <c r="AS27" s="101"/>
      <c r="AT27" s="101"/>
      <c r="AU27" s="101"/>
      <c r="AV27" s="101"/>
      <c r="AW27" s="101"/>
      <c r="AX27" s="101"/>
      <c r="AY27" s="101"/>
      <c r="AZ27" s="101"/>
      <c r="BA27" s="101"/>
      <c r="BB27" s="101"/>
      <c r="BC27" s="101"/>
      <c r="BD27" s="101"/>
      <c r="BE27" s="219"/>
      <c r="BF27" s="135">
        <v>1</v>
      </c>
      <c r="BG27" s="107" t="s">
        <v>588</v>
      </c>
      <c r="BH27" s="107"/>
      <c r="BI27" s="152">
        <v>0</v>
      </c>
      <c r="BJ27" s="152">
        <v>1</v>
      </c>
      <c r="BK27" s="153">
        <v>1</v>
      </c>
      <c r="BL27" s="285">
        <f>+BK27</f>
        <v>1</v>
      </c>
      <c r="BM27" s="160" t="s">
        <v>519</v>
      </c>
      <c r="BN27" s="340" t="s">
        <v>513</v>
      </c>
    </row>
    <row r="28" spans="1:66" ht="124.5" customHeight="1">
      <c r="A28" s="107">
        <v>8</v>
      </c>
      <c r="B28" s="531" t="s">
        <v>388</v>
      </c>
      <c r="C28" s="101">
        <v>1</v>
      </c>
      <c r="D28" s="259" t="s">
        <v>389</v>
      </c>
      <c r="E28" s="259" t="s">
        <v>390</v>
      </c>
      <c r="F28" s="110" t="s">
        <v>391</v>
      </c>
      <c r="G28" s="110" t="s">
        <v>316</v>
      </c>
      <c r="H28" s="222">
        <v>44682</v>
      </c>
      <c r="I28" s="223">
        <v>44834</v>
      </c>
      <c r="J28" s="224"/>
      <c r="K28" s="224"/>
      <c r="L28" s="224"/>
      <c r="M28" s="224"/>
      <c r="N28" s="224"/>
      <c r="O28" s="224"/>
      <c r="P28" s="224"/>
      <c r="Q28" s="224"/>
      <c r="R28" s="224"/>
      <c r="S28" s="224"/>
      <c r="T28" s="224"/>
      <c r="U28" s="224"/>
      <c r="V28" s="224"/>
      <c r="W28" s="224"/>
      <c r="X28" s="224"/>
      <c r="Y28" s="224"/>
      <c r="Z28" s="225"/>
      <c r="AA28" s="225"/>
      <c r="AB28" s="225"/>
      <c r="AC28" s="225"/>
      <c r="AD28" s="224"/>
      <c r="AE28" s="224"/>
      <c r="AF28" s="224"/>
      <c r="AG28" s="224"/>
      <c r="AH28" s="224"/>
      <c r="AI28" s="224"/>
      <c r="AJ28" s="224"/>
      <c r="AK28" s="224"/>
      <c r="AL28" s="224"/>
      <c r="AM28" s="224"/>
      <c r="AN28" s="224"/>
      <c r="AO28" s="224"/>
      <c r="AP28" s="225"/>
      <c r="AQ28" s="225"/>
      <c r="AR28" s="225"/>
      <c r="AS28" s="225"/>
      <c r="AT28" s="224"/>
      <c r="AU28" s="224"/>
      <c r="AV28" s="224"/>
      <c r="AW28" s="224"/>
      <c r="AX28" s="224"/>
      <c r="AY28" s="224"/>
      <c r="AZ28" s="224"/>
      <c r="BA28" s="224"/>
      <c r="BB28" s="224"/>
      <c r="BC28" s="224"/>
      <c r="BD28" s="224"/>
      <c r="BE28" s="226"/>
      <c r="BF28" s="134">
        <v>1</v>
      </c>
      <c r="BG28" s="111" t="s">
        <v>589</v>
      </c>
      <c r="BH28" s="111" t="s">
        <v>590</v>
      </c>
      <c r="BI28" s="152">
        <v>0</v>
      </c>
      <c r="BJ28" s="162">
        <v>0.5</v>
      </c>
      <c r="BK28" s="153">
        <v>1</v>
      </c>
      <c r="BL28" s="464">
        <f>+AVERAGE(BK28:BK29)</f>
        <v>1</v>
      </c>
      <c r="BM28" s="165" t="s">
        <v>532</v>
      </c>
      <c r="BN28" s="340" t="s">
        <v>513</v>
      </c>
    </row>
    <row r="29" spans="1:66" ht="106.5" customHeight="1">
      <c r="A29" s="107">
        <v>8</v>
      </c>
      <c r="B29" s="529"/>
      <c r="C29" s="101">
        <v>2</v>
      </c>
      <c r="D29" s="101" t="s">
        <v>392</v>
      </c>
      <c r="E29" s="101" t="s">
        <v>393</v>
      </c>
      <c r="F29" s="101" t="s">
        <v>394</v>
      </c>
      <c r="G29" s="110" t="s">
        <v>353</v>
      </c>
      <c r="H29" s="255">
        <v>44621</v>
      </c>
      <c r="I29" s="255">
        <v>44834</v>
      </c>
      <c r="J29" s="216"/>
      <c r="K29" s="101"/>
      <c r="L29" s="101"/>
      <c r="M29" s="101"/>
      <c r="N29" s="101"/>
      <c r="O29" s="101"/>
      <c r="P29" s="101"/>
      <c r="Q29" s="101"/>
      <c r="R29" s="231"/>
      <c r="S29" s="231"/>
      <c r="T29" s="231"/>
      <c r="U29" s="231"/>
      <c r="V29" s="101"/>
      <c r="W29" s="101"/>
      <c r="X29" s="101"/>
      <c r="Y29" s="101"/>
      <c r="Z29" s="101"/>
      <c r="AA29" s="101"/>
      <c r="AB29" s="101"/>
      <c r="AC29" s="101"/>
      <c r="AD29" s="231"/>
      <c r="AE29" s="231"/>
      <c r="AF29" s="231"/>
      <c r="AG29" s="231"/>
      <c r="AH29" s="101"/>
      <c r="AI29" s="101"/>
      <c r="AJ29" s="101"/>
      <c r="AK29" s="101"/>
      <c r="AL29" s="101"/>
      <c r="AM29" s="101"/>
      <c r="AN29" s="101"/>
      <c r="AO29" s="101"/>
      <c r="AP29" s="231"/>
      <c r="AQ29" s="231"/>
      <c r="AR29" s="231"/>
      <c r="AS29" s="231"/>
      <c r="AT29" s="101"/>
      <c r="AU29" s="101"/>
      <c r="AV29" s="101"/>
      <c r="AW29" s="101"/>
      <c r="AX29" s="101"/>
      <c r="AY29" s="101"/>
      <c r="AZ29" s="101"/>
      <c r="BA29" s="101"/>
      <c r="BB29" s="101"/>
      <c r="BC29" s="101"/>
      <c r="BD29" s="101"/>
      <c r="BE29" s="219"/>
      <c r="BF29" s="135">
        <v>1</v>
      </c>
      <c r="BG29" s="111" t="s">
        <v>591</v>
      </c>
      <c r="BH29" s="111" t="s">
        <v>483</v>
      </c>
      <c r="BI29" s="152">
        <v>0.33329999999999999</v>
      </c>
      <c r="BJ29" s="162" t="s">
        <v>500</v>
      </c>
      <c r="BK29" s="153">
        <v>1</v>
      </c>
      <c r="BL29" s="509"/>
      <c r="BM29" s="165" t="s">
        <v>592</v>
      </c>
      <c r="BN29" s="340" t="s">
        <v>513</v>
      </c>
    </row>
    <row r="30" spans="1:66" ht="66.75" customHeight="1">
      <c r="A30" s="261">
        <v>9</v>
      </c>
      <c r="B30" s="526" t="s">
        <v>395</v>
      </c>
      <c r="C30" s="262">
        <v>1</v>
      </c>
      <c r="D30" s="112" t="s">
        <v>593</v>
      </c>
      <c r="E30" s="112" t="s">
        <v>396</v>
      </c>
      <c r="F30" s="112" t="s">
        <v>396</v>
      </c>
      <c r="G30" s="112" t="s">
        <v>265</v>
      </c>
      <c r="H30" s="234">
        <v>44594</v>
      </c>
      <c r="I30" s="234">
        <v>44895</v>
      </c>
      <c r="J30" s="101"/>
      <c r="K30" s="101"/>
      <c r="L30" s="101"/>
      <c r="M30" s="10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112"/>
      <c r="BC30" s="112"/>
      <c r="BD30" s="112"/>
      <c r="BE30" s="263"/>
      <c r="BF30" s="135">
        <v>1</v>
      </c>
      <c r="BG30" s="107" t="s">
        <v>475</v>
      </c>
      <c r="BH30" s="107"/>
      <c r="BI30" s="152">
        <v>1</v>
      </c>
      <c r="BJ30" s="152">
        <v>1</v>
      </c>
      <c r="BK30" s="150">
        <v>1</v>
      </c>
      <c r="BL30" s="510">
        <f>+AVERAGE(BK30:BK37)</f>
        <v>1</v>
      </c>
      <c r="BM30" s="242" t="s">
        <v>518</v>
      </c>
      <c r="BN30" s="340" t="s">
        <v>513</v>
      </c>
    </row>
    <row r="31" spans="1:66" ht="38.25" customHeight="1">
      <c r="A31" s="261">
        <v>9</v>
      </c>
      <c r="B31" s="527"/>
      <c r="C31" s="262">
        <v>2</v>
      </c>
      <c r="D31" s="112" t="s">
        <v>397</v>
      </c>
      <c r="E31" s="112" t="s">
        <v>594</v>
      </c>
      <c r="F31" s="112" t="s">
        <v>398</v>
      </c>
      <c r="G31" s="112" t="s">
        <v>265</v>
      </c>
      <c r="H31" s="234">
        <v>44594</v>
      </c>
      <c r="I31" s="234">
        <v>44895</v>
      </c>
      <c r="J31" s="101"/>
      <c r="K31" s="101"/>
      <c r="L31" s="101"/>
      <c r="M31" s="10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112"/>
      <c r="BC31" s="112"/>
      <c r="BD31" s="112"/>
      <c r="BE31" s="263"/>
      <c r="BF31" s="135">
        <v>1</v>
      </c>
      <c r="BG31" s="107" t="s">
        <v>475</v>
      </c>
      <c r="BH31" s="107"/>
      <c r="BI31" s="152">
        <v>1</v>
      </c>
      <c r="BJ31" s="152">
        <v>1</v>
      </c>
      <c r="BK31" s="150">
        <v>1</v>
      </c>
      <c r="BL31" s="510"/>
      <c r="BM31" s="242" t="s">
        <v>518</v>
      </c>
      <c r="BN31" s="340" t="s">
        <v>513</v>
      </c>
    </row>
    <row r="32" spans="1:66" ht="84">
      <c r="A32" s="261">
        <v>9</v>
      </c>
      <c r="B32" s="527"/>
      <c r="C32" s="262">
        <v>3</v>
      </c>
      <c r="D32" s="112" t="s">
        <v>595</v>
      </c>
      <c r="E32" s="112" t="s">
        <v>596</v>
      </c>
      <c r="F32" s="112" t="s">
        <v>596</v>
      </c>
      <c r="G32" s="112" t="s">
        <v>265</v>
      </c>
      <c r="H32" s="234">
        <v>44594</v>
      </c>
      <c r="I32" s="234">
        <v>44895</v>
      </c>
      <c r="J32" s="101"/>
      <c r="K32" s="101"/>
      <c r="L32" s="101"/>
      <c r="M32" s="10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112"/>
      <c r="BC32" s="112"/>
      <c r="BD32" s="112"/>
      <c r="BE32" s="263"/>
      <c r="BF32" s="135">
        <v>1</v>
      </c>
      <c r="BG32" s="106" t="s">
        <v>484</v>
      </c>
      <c r="BH32" s="106" t="s">
        <v>597</v>
      </c>
      <c r="BI32" s="152">
        <v>0</v>
      </c>
      <c r="BJ32" s="162">
        <v>0</v>
      </c>
      <c r="BK32" s="150">
        <v>1</v>
      </c>
      <c r="BL32" s="510"/>
      <c r="BM32" s="165" t="s">
        <v>533</v>
      </c>
      <c r="BN32" s="340" t="s">
        <v>513</v>
      </c>
    </row>
    <row r="33" spans="1:66" ht="193.5" customHeight="1">
      <c r="A33" s="261">
        <v>9</v>
      </c>
      <c r="B33" s="527"/>
      <c r="C33" s="112">
        <v>4</v>
      </c>
      <c r="D33" s="112" t="s">
        <v>598</v>
      </c>
      <c r="E33" s="112" t="s">
        <v>399</v>
      </c>
      <c r="F33" s="112" t="s">
        <v>400</v>
      </c>
      <c r="G33" s="112" t="s">
        <v>265</v>
      </c>
      <c r="H33" s="229">
        <v>44743</v>
      </c>
      <c r="I33" s="230">
        <v>44910</v>
      </c>
      <c r="J33" s="216"/>
      <c r="K33" s="101"/>
      <c r="L33" s="101"/>
      <c r="M33" s="101"/>
      <c r="N33" s="101"/>
      <c r="O33" s="101"/>
      <c r="P33" s="101"/>
      <c r="Q33" s="101"/>
      <c r="R33" s="101"/>
      <c r="S33" s="101"/>
      <c r="T33" s="101"/>
      <c r="U33" s="101"/>
      <c r="V33" s="101"/>
      <c r="W33" s="101"/>
      <c r="X33" s="101"/>
      <c r="Y33" s="101"/>
      <c r="Z33" s="101"/>
      <c r="AA33" s="101"/>
      <c r="AB33" s="112"/>
      <c r="AC33" s="112"/>
      <c r="AD33" s="112"/>
      <c r="AE33" s="112"/>
      <c r="AF33" s="112"/>
      <c r="AG33" s="112"/>
      <c r="AH33" s="231"/>
      <c r="AI33" s="231"/>
      <c r="AJ33" s="231"/>
      <c r="AK33" s="231"/>
      <c r="AL33" s="231"/>
      <c r="AM33" s="231"/>
      <c r="AN33" s="231"/>
      <c r="AO33" s="231"/>
      <c r="AP33" s="231">
        <v>1</v>
      </c>
      <c r="AQ33" s="231"/>
      <c r="AR33" s="231"/>
      <c r="AS33" s="231"/>
      <c r="AT33" s="231">
        <v>1</v>
      </c>
      <c r="AU33" s="231"/>
      <c r="AV33" s="231"/>
      <c r="AW33" s="231"/>
      <c r="AX33" s="231">
        <v>1</v>
      </c>
      <c r="AY33" s="231"/>
      <c r="AZ33" s="231"/>
      <c r="BA33" s="231"/>
      <c r="BB33" s="231"/>
      <c r="BC33" s="231">
        <v>1</v>
      </c>
      <c r="BD33" s="112"/>
      <c r="BE33" s="263"/>
      <c r="BF33" s="135">
        <v>1</v>
      </c>
      <c r="BG33" s="138" t="s">
        <v>599</v>
      </c>
      <c r="BH33" s="139" t="s">
        <v>600</v>
      </c>
      <c r="BI33" s="152">
        <v>0</v>
      </c>
      <c r="BJ33" s="162">
        <v>0</v>
      </c>
      <c r="BK33" s="150">
        <v>1</v>
      </c>
      <c r="BL33" s="510"/>
      <c r="BM33" s="165" t="s">
        <v>601</v>
      </c>
      <c r="BN33" s="340" t="s">
        <v>513</v>
      </c>
    </row>
    <row r="34" spans="1:66" ht="62.25" customHeight="1">
      <c r="A34" s="261">
        <v>9</v>
      </c>
      <c r="B34" s="527"/>
      <c r="C34" s="112">
        <v>5</v>
      </c>
      <c r="D34" s="112" t="s">
        <v>401</v>
      </c>
      <c r="E34" s="112" t="s">
        <v>402</v>
      </c>
      <c r="F34" s="112" t="s">
        <v>403</v>
      </c>
      <c r="G34" s="112" t="s">
        <v>265</v>
      </c>
      <c r="H34" s="229">
        <v>44594</v>
      </c>
      <c r="I34" s="230">
        <v>44895</v>
      </c>
      <c r="J34" s="216"/>
      <c r="K34" s="101"/>
      <c r="L34" s="101"/>
      <c r="M34" s="101"/>
      <c r="N34" s="101"/>
      <c r="O34" s="101"/>
      <c r="P34" s="101"/>
      <c r="Q34" s="101"/>
      <c r="R34" s="101"/>
      <c r="S34" s="101"/>
      <c r="T34" s="101"/>
      <c r="U34" s="101"/>
      <c r="V34" s="101"/>
      <c r="W34" s="231"/>
      <c r="X34" s="231"/>
      <c r="Y34" s="231"/>
      <c r="Z34" s="231">
        <v>1</v>
      </c>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231"/>
      <c r="AX34" s="231"/>
      <c r="AY34" s="231"/>
      <c r="AZ34" s="231">
        <v>1</v>
      </c>
      <c r="BA34" s="101"/>
      <c r="BB34" s="101"/>
      <c r="BC34" s="101"/>
      <c r="BD34" s="101"/>
      <c r="BE34" s="219"/>
      <c r="BF34" s="135">
        <v>1</v>
      </c>
      <c r="BG34" s="107" t="s">
        <v>475</v>
      </c>
      <c r="BH34" s="107"/>
      <c r="BI34" s="152">
        <v>0.5</v>
      </c>
      <c r="BJ34" s="152">
        <v>1</v>
      </c>
      <c r="BK34" s="150">
        <v>1</v>
      </c>
      <c r="BL34" s="510"/>
      <c r="BM34" s="165" t="s">
        <v>519</v>
      </c>
      <c r="BN34" s="340" t="s">
        <v>513</v>
      </c>
    </row>
    <row r="35" spans="1:66" ht="258" customHeight="1">
      <c r="A35" s="261">
        <v>9</v>
      </c>
      <c r="B35" s="527"/>
      <c r="C35" s="265">
        <v>6</v>
      </c>
      <c r="D35" s="266" t="s">
        <v>404</v>
      </c>
      <c r="E35" s="266" t="s">
        <v>602</v>
      </c>
      <c r="F35" s="266" t="s">
        <v>405</v>
      </c>
      <c r="G35" s="266" t="s">
        <v>603</v>
      </c>
      <c r="H35" s="267">
        <v>44621</v>
      </c>
      <c r="I35" s="268">
        <v>44862</v>
      </c>
      <c r="J35" s="269"/>
      <c r="K35" s="270"/>
      <c r="L35" s="270"/>
      <c r="M35" s="270"/>
      <c r="N35" s="270"/>
      <c r="O35" s="270"/>
      <c r="P35" s="270"/>
      <c r="Q35" s="271"/>
      <c r="R35" s="272"/>
      <c r="S35" s="272"/>
      <c r="T35" s="272"/>
      <c r="U35" s="273"/>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0"/>
      <c r="AY35" s="270"/>
      <c r="AZ35" s="270"/>
      <c r="BA35" s="270"/>
      <c r="BB35" s="270"/>
      <c r="BC35" s="270"/>
      <c r="BD35" s="270"/>
      <c r="BE35" s="274"/>
      <c r="BF35" s="135">
        <v>1</v>
      </c>
      <c r="BG35" s="140" t="s">
        <v>604</v>
      </c>
      <c r="BH35" s="141" t="s">
        <v>406</v>
      </c>
      <c r="BI35" s="152">
        <v>0.33329999999999999</v>
      </c>
      <c r="BJ35" s="162" t="s">
        <v>500</v>
      </c>
      <c r="BK35" s="150">
        <v>1</v>
      </c>
      <c r="BL35" s="510"/>
      <c r="BM35" s="165" t="s">
        <v>630</v>
      </c>
      <c r="BN35" s="340" t="s">
        <v>513</v>
      </c>
    </row>
    <row r="36" spans="1:66" ht="95.25" customHeight="1">
      <c r="A36" s="261">
        <v>9</v>
      </c>
      <c r="B36" s="527"/>
      <c r="C36" s="112">
        <v>7</v>
      </c>
      <c r="D36" s="112" t="s">
        <v>605</v>
      </c>
      <c r="E36" s="112" t="s">
        <v>606</v>
      </c>
      <c r="F36" s="112" t="s">
        <v>407</v>
      </c>
      <c r="G36" s="112" t="s">
        <v>40</v>
      </c>
      <c r="H36" s="234">
        <v>44621</v>
      </c>
      <c r="I36" s="234">
        <v>44865</v>
      </c>
      <c r="J36" s="101"/>
      <c r="K36" s="101"/>
      <c r="L36" s="101"/>
      <c r="M36" s="101"/>
      <c r="N36" s="101"/>
      <c r="O36" s="101"/>
      <c r="P36" s="101"/>
      <c r="Q36" s="101"/>
      <c r="R36" s="231"/>
      <c r="S36" s="231"/>
      <c r="T36" s="231"/>
      <c r="U36" s="231"/>
      <c r="V36" s="101"/>
      <c r="W36" s="101"/>
      <c r="X36" s="101"/>
      <c r="Y36" s="101"/>
      <c r="Z36" s="101"/>
      <c r="AA36" s="101"/>
      <c r="AB36" s="101"/>
      <c r="AC36" s="101"/>
      <c r="AD36" s="101"/>
      <c r="AE36" s="101"/>
      <c r="AF36" s="101"/>
      <c r="AG36" s="101"/>
      <c r="AH36" s="231"/>
      <c r="AI36" s="231"/>
      <c r="AJ36" s="231"/>
      <c r="AK36" s="231"/>
      <c r="AL36" s="101"/>
      <c r="AM36" s="101"/>
      <c r="AN36" s="101"/>
      <c r="AO36" s="101"/>
      <c r="AP36" s="101"/>
      <c r="AQ36" s="101"/>
      <c r="AR36" s="101"/>
      <c r="AS36" s="101"/>
      <c r="AT36" s="231"/>
      <c r="AU36" s="231"/>
      <c r="AV36" s="231"/>
      <c r="AW36" s="231"/>
      <c r="AX36" s="101"/>
      <c r="AY36" s="101"/>
      <c r="AZ36" s="101"/>
      <c r="BA36" s="101"/>
      <c r="BB36" s="101"/>
      <c r="BC36" s="101"/>
      <c r="BD36" s="101"/>
      <c r="BE36" s="219"/>
      <c r="BF36" s="135">
        <v>1</v>
      </c>
      <c r="BG36" s="108" t="s">
        <v>607</v>
      </c>
      <c r="BH36" s="108" t="s">
        <v>608</v>
      </c>
      <c r="BI36" s="152">
        <v>0.25</v>
      </c>
      <c r="BJ36" s="162">
        <v>0.5</v>
      </c>
      <c r="BK36" s="150">
        <v>1</v>
      </c>
      <c r="BL36" s="510"/>
      <c r="BM36" s="165" t="s">
        <v>609</v>
      </c>
      <c r="BN36" s="340" t="s">
        <v>513</v>
      </c>
    </row>
    <row r="37" spans="1:66" ht="167.25" customHeight="1" thickBot="1">
      <c r="A37" s="275">
        <v>9</v>
      </c>
      <c r="B37" s="527"/>
      <c r="C37" s="265">
        <v>8</v>
      </c>
      <c r="D37" s="265" t="s">
        <v>610</v>
      </c>
      <c r="E37" s="265" t="s">
        <v>611</v>
      </c>
      <c r="F37" s="265" t="s">
        <v>612</v>
      </c>
      <c r="G37" s="265" t="s">
        <v>408</v>
      </c>
      <c r="H37" s="276">
        <v>44621</v>
      </c>
      <c r="I37" s="276">
        <v>44862</v>
      </c>
      <c r="J37" s="277"/>
      <c r="K37" s="277"/>
      <c r="L37" s="277"/>
      <c r="M37" s="277"/>
      <c r="N37" s="277"/>
      <c r="O37" s="277"/>
      <c r="P37" s="277"/>
      <c r="Q37" s="277"/>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7"/>
      <c r="AY37" s="277"/>
      <c r="AZ37" s="277"/>
      <c r="BA37" s="277"/>
      <c r="BB37" s="277"/>
      <c r="BC37" s="277"/>
      <c r="BD37" s="277"/>
      <c r="BE37" s="278"/>
      <c r="BF37" s="168">
        <v>1</v>
      </c>
      <c r="BG37" s="169" t="s">
        <v>613</v>
      </c>
      <c r="BH37" s="169" t="s">
        <v>614</v>
      </c>
      <c r="BI37" s="170">
        <v>0</v>
      </c>
      <c r="BJ37" s="353">
        <v>0</v>
      </c>
      <c r="BK37" s="279">
        <v>1</v>
      </c>
      <c r="BL37" s="511"/>
      <c r="BM37" s="171" t="s">
        <v>631</v>
      </c>
      <c r="BN37" s="340" t="s">
        <v>513</v>
      </c>
    </row>
    <row r="38" spans="1:66" s="264" customFormat="1" ht="12.75" customHeight="1" thickBot="1">
      <c r="A38" s="512" t="s">
        <v>503</v>
      </c>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280"/>
      <c r="BJ38" s="281"/>
      <c r="BK38" s="282"/>
      <c r="BL38" s="514">
        <f>+AVERAGE(BL5:BL37)</f>
        <v>1</v>
      </c>
      <c r="BM38" s="515"/>
    </row>
    <row r="39" spans="1:66" ht="15.75" customHeight="1">
      <c r="A39" s="210"/>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10"/>
      <c r="BG39" s="210"/>
      <c r="BH39" s="210"/>
    </row>
    <row r="40" spans="1:66" ht="15.75" customHeight="1">
      <c r="A40" s="210"/>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10"/>
      <c r="BG40" s="210"/>
      <c r="BH40" s="210"/>
    </row>
    <row r="41" spans="1:66" ht="15.75" customHeight="1">
      <c r="A41" s="210"/>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10"/>
      <c r="BG41" s="210"/>
      <c r="BH41" s="210"/>
    </row>
    <row r="42" spans="1:66" ht="15.75" customHeight="1">
      <c r="A42" s="210"/>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10"/>
      <c r="BG42" s="210"/>
      <c r="BH42" s="210"/>
    </row>
    <row r="43" spans="1:66" ht="15.75" customHeight="1">
      <c r="A43" s="210"/>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10"/>
      <c r="BG43" s="210"/>
      <c r="BH43" s="210"/>
    </row>
    <row r="44" spans="1:66" ht="15.75" customHeight="1">
      <c r="A44" s="210"/>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10"/>
      <c r="BG44" s="210"/>
      <c r="BH44" s="210"/>
    </row>
    <row r="45" spans="1:66" ht="15.75" customHeight="1">
      <c r="A45" s="210"/>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10"/>
      <c r="BG45" s="210"/>
      <c r="BH45" s="210"/>
    </row>
    <row r="46" spans="1:66" ht="15.75" customHeight="1">
      <c r="A46" s="210"/>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10"/>
      <c r="BG46" s="210"/>
      <c r="BH46" s="210"/>
    </row>
    <row r="47" spans="1:66" ht="15.75" customHeight="1">
      <c r="A47" s="210"/>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10"/>
      <c r="BG47" s="210"/>
      <c r="BH47" s="210"/>
    </row>
    <row r="48" spans="1:66" ht="15.75" customHeight="1">
      <c r="A48" s="210"/>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10"/>
      <c r="BG48" s="210"/>
      <c r="BH48" s="210"/>
    </row>
    <row r="49" spans="1:60" ht="15.75" customHeight="1">
      <c r="A49" s="210"/>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10"/>
      <c r="BG49" s="210"/>
      <c r="BH49" s="210"/>
    </row>
    <row r="50" spans="1:60" ht="15.75" customHeight="1">
      <c r="A50" s="210"/>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10"/>
      <c r="BG50" s="210"/>
      <c r="BH50" s="210"/>
    </row>
    <row r="51" spans="1:60" ht="15.75" customHeight="1">
      <c r="A51" s="210"/>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10"/>
      <c r="BG51" s="210"/>
      <c r="BH51" s="210"/>
    </row>
    <row r="52" spans="1:60" ht="15.75" customHeight="1">
      <c r="A52" s="210"/>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10"/>
      <c r="BG52" s="210"/>
      <c r="BH52" s="210"/>
    </row>
    <row r="53" spans="1:60" ht="15.75" customHeight="1">
      <c r="A53" s="210"/>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10"/>
      <c r="BG53" s="210"/>
      <c r="BH53" s="210"/>
    </row>
    <row r="54" spans="1:60" ht="15.75" customHeight="1">
      <c r="A54" s="210"/>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10"/>
      <c r="BG54" s="210"/>
      <c r="BH54" s="210"/>
    </row>
    <row r="55" spans="1:60" ht="15.75" customHeight="1">
      <c r="A55" s="210"/>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10"/>
      <c r="BG55" s="210"/>
      <c r="BH55" s="210"/>
    </row>
    <row r="56" spans="1:60" ht="15.75" customHeight="1">
      <c r="A56" s="210"/>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10"/>
      <c r="BG56" s="210"/>
      <c r="BH56" s="210"/>
    </row>
    <row r="57" spans="1:60" ht="15.75" customHeight="1">
      <c r="A57" s="210"/>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10"/>
      <c r="BG57" s="210"/>
      <c r="BH57" s="210"/>
    </row>
    <row r="58" spans="1:60" ht="15.75" customHeight="1">
      <c r="A58" s="21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10"/>
      <c r="BG58" s="210"/>
      <c r="BH58" s="210"/>
    </row>
    <row r="59" spans="1:60" ht="15.75" customHeight="1">
      <c r="A59" s="210"/>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10"/>
      <c r="BG59" s="210"/>
      <c r="BH59" s="210"/>
    </row>
    <row r="60" spans="1:60" ht="15.75" customHeight="1">
      <c r="A60" s="210"/>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10"/>
      <c r="BG60" s="210"/>
      <c r="BH60" s="210"/>
    </row>
    <row r="61" spans="1:60" ht="15.75" customHeight="1">
      <c r="A61" s="210"/>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10"/>
      <c r="BG61" s="210"/>
      <c r="BH61" s="210"/>
    </row>
    <row r="62" spans="1:60" ht="15.75" customHeight="1">
      <c r="A62" s="210"/>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10"/>
      <c r="BG62" s="210"/>
      <c r="BH62" s="210"/>
    </row>
    <row r="63" spans="1:60" ht="15.75" customHeight="1">
      <c r="A63" s="210"/>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10"/>
      <c r="BG63" s="210"/>
      <c r="BH63" s="210"/>
    </row>
    <row r="64" spans="1:60" ht="15.75" customHeight="1">
      <c r="A64" s="210"/>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10"/>
      <c r="BG64" s="210"/>
      <c r="BH64" s="210"/>
    </row>
    <row r="65" spans="1:60" ht="15.75" customHeight="1">
      <c r="A65" s="210"/>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10"/>
      <c r="BG65" s="210"/>
      <c r="BH65" s="210"/>
    </row>
    <row r="66" spans="1:60" ht="15.75" customHeight="1">
      <c r="A66" s="210"/>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10"/>
      <c r="BG66" s="210"/>
      <c r="BH66" s="210"/>
    </row>
    <row r="67" spans="1:60" ht="15.75" customHeight="1">
      <c r="A67" s="210"/>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10"/>
      <c r="BG67" s="210"/>
      <c r="BH67" s="210"/>
    </row>
    <row r="68" spans="1:60" ht="15.75" customHeight="1">
      <c r="A68" s="210"/>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10"/>
      <c r="BG68" s="210"/>
      <c r="BH68" s="210"/>
    </row>
    <row r="69" spans="1:60" ht="15.75" customHeight="1">
      <c r="A69" s="210"/>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10"/>
      <c r="BG69" s="210"/>
      <c r="BH69" s="210"/>
    </row>
    <row r="70" spans="1:60" ht="15.75" customHeight="1">
      <c r="A70" s="210"/>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10"/>
      <c r="BG70" s="210"/>
      <c r="BH70" s="210"/>
    </row>
    <row r="71" spans="1:60" ht="15.75" customHeight="1">
      <c r="A71" s="210"/>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10"/>
      <c r="BG71" s="210"/>
      <c r="BH71" s="210"/>
    </row>
    <row r="72" spans="1:60" ht="15.75" customHeight="1">
      <c r="A72" s="210"/>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10"/>
      <c r="BG72" s="210"/>
      <c r="BH72" s="210"/>
    </row>
    <row r="73" spans="1:60" ht="15.75" customHeight="1">
      <c r="A73" s="210"/>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10"/>
      <c r="BG73" s="210"/>
      <c r="BH73" s="210"/>
    </row>
    <row r="74" spans="1:60" ht="15.75" customHeight="1">
      <c r="A74" s="210"/>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10"/>
      <c r="BG74" s="210"/>
      <c r="BH74" s="210"/>
    </row>
    <row r="75" spans="1:60" ht="15.75" customHeight="1">
      <c r="A75" s="210"/>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10"/>
      <c r="BG75" s="210"/>
      <c r="BH75" s="210"/>
    </row>
    <row r="76" spans="1:60" ht="15.75" customHeight="1">
      <c r="A76" s="210"/>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10"/>
      <c r="BG76" s="210"/>
      <c r="BH76" s="210"/>
    </row>
    <row r="77" spans="1:60" ht="15.75" customHeight="1">
      <c r="A77" s="210"/>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10"/>
      <c r="BG77" s="210"/>
      <c r="BH77" s="210"/>
    </row>
    <row r="78" spans="1:60" ht="15.75" customHeight="1">
      <c r="A78" s="210"/>
      <c r="B78" s="283"/>
      <c r="C78" s="283"/>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10"/>
      <c r="BG78" s="210"/>
      <c r="BH78" s="210"/>
    </row>
    <row r="79" spans="1:60" ht="15.75" customHeight="1">
      <c r="A79" s="210"/>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10"/>
      <c r="BG79" s="210"/>
      <c r="BH79" s="210"/>
    </row>
    <row r="80" spans="1:60" ht="15.75" customHeight="1">
      <c r="A80" s="210"/>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10"/>
      <c r="BG80" s="210"/>
      <c r="BH80" s="210"/>
    </row>
    <row r="81" spans="1:60" ht="15.75" customHeight="1">
      <c r="A81" s="210"/>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10"/>
      <c r="BG81" s="210"/>
      <c r="BH81" s="210"/>
    </row>
    <row r="82" spans="1:60" ht="15.75" customHeight="1">
      <c r="A82" s="210"/>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10"/>
      <c r="BG82" s="210"/>
      <c r="BH82" s="210"/>
    </row>
    <row r="83" spans="1:60" ht="15.75" customHeight="1">
      <c r="A83" s="210"/>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10"/>
      <c r="BG83" s="210"/>
      <c r="BH83" s="210"/>
    </row>
    <row r="84" spans="1:60" ht="15.75" customHeight="1">
      <c r="A84" s="210"/>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10"/>
      <c r="BG84" s="210"/>
      <c r="BH84" s="210"/>
    </row>
    <row r="85" spans="1:60" ht="15.75" customHeight="1">
      <c r="A85" s="210"/>
      <c r="B85" s="283"/>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10"/>
      <c r="BG85" s="210"/>
      <c r="BH85" s="210"/>
    </row>
    <row r="86" spans="1:60" ht="15.75" customHeight="1">
      <c r="A86" s="210"/>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10"/>
      <c r="BG86" s="210"/>
      <c r="BH86" s="210"/>
    </row>
    <row r="87" spans="1:60" ht="15.75" customHeight="1">
      <c r="A87" s="210"/>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10"/>
      <c r="BG87" s="210"/>
      <c r="BH87" s="210"/>
    </row>
    <row r="88" spans="1:60" ht="15.75" customHeight="1">
      <c r="A88" s="210"/>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10"/>
      <c r="BG88" s="210"/>
      <c r="BH88" s="210"/>
    </row>
    <row r="89" spans="1:60" ht="15.75" customHeight="1">
      <c r="A89" s="210"/>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c r="BA89" s="283"/>
      <c r="BB89" s="283"/>
      <c r="BC89" s="283"/>
      <c r="BD89" s="283"/>
      <c r="BE89" s="283"/>
      <c r="BF89" s="210"/>
      <c r="BG89" s="210"/>
      <c r="BH89" s="210"/>
    </row>
    <row r="90" spans="1:60" ht="15.75" customHeight="1">
      <c r="A90" s="210"/>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10"/>
      <c r="BG90" s="210"/>
      <c r="BH90" s="210"/>
    </row>
    <row r="91" spans="1:60" ht="15.75" customHeight="1">
      <c r="A91" s="210"/>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c r="AL91" s="283"/>
      <c r="AM91" s="283"/>
      <c r="AN91" s="283"/>
      <c r="AO91" s="283"/>
      <c r="AP91" s="283"/>
      <c r="AQ91" s="283"/>
      <c r="AR91" s="283"/>
      <c r="AS91" s="283"/>
      <c r="AT91" s="283"/>
      <c r="AU91" s="283"/>
      <c r="AV91" s="283"/>
      <c r="AW91" s="283"/>
      <c r="AX91" s="283"/>
      <c r="AY91" s="283"/>
      <c r="AZ91" s="283"/>
      <c r="BA91" s="283"/>
      <c r="BB91" s="283"/>
      <c r="BC91" s="283"/>
      <c r="BD91" s="283"/>
      <c r="BE91" s="283"/>
      <c r="BF91" s="210"/>
      <c r="BG91" s="210"/>
      <c r="BH91" s="210"/>
    </row>
    <row r="92" spans="1:60" ht="15.75" customHeight="1">
      <c r="A92" s="210"/>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c r="AL92" s="283"/>
      <c r="AM92" s="283"/>
      <c r="AN92" s="283"/>
      <c r="AO92" s="283"/>
      <c r="AP92" s="283"/>
      <c r="AQ92" s="283"/>
      <c r="AR92" s="283"/>
      <c r="AS92" s="283"/>
      <c r="AT92" s="283"/>
      <c r="AU92" s="283"/>
      <c r="AV92" s="283"/>
      <c r="AW92" s="283"/>
      <c r="AX92" s="283"/>
      <c r="AY92" s="283"/>
      <c r="AZ92" s="283"/>
      <c r="BA92" s="283"/>
      <c r="BB92" s="283"/>
      <c r="BC92" s="283"/>
      <c r="BD92" s="283"/>
      <c r="BE92" s="283"/>
      <c r="BF92" s="210"/>
      <c r="BG92" s="210"/>
      <c r="BH92" s="210"/>
    </row>
    <row r="93" spans="1:60" ht="15.75" customHeight="1">
      <c r="A93" s="210"/>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c r="BA93" s="283"/>
      <c r="BB93" s="283"/>
      <c r="BC93" s="283"/>
      <c r="BD93" s="283"/>
      <c r="BE93" s="283"/>
      <c r="BF93" s="210"/>
      <c r="BG93" s="210"/>
      <c r="BH93" s="210"/>
    </row>
    <row r="94" spans="1:60" ht="15.75" customHeight="1">
      <c r="A94" s="210"/>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10"/>
      <c r="BG94" s="210"/>
      <c r="BH94" s="210"/>
    </row>
    <row r="95" spans="1:60" ht="15.75" customHeight="1">
      <c r="A95" s="210"/>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10"/>
      <c r="BG95" s="210"/>
      <c r="BH95" s="210"/>
    </row>
    <row r="96" spans="1:60" ht="15.75" customHeight="1">
      <c r="A96" s="210"/>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10"/>
      <c r="BG96" s="210"/>
      <c r="BH96" s="210"/>
    </row>
    <row r="97" spans="1:60" ht="15.75" customHeight="1">
      <c r="A97" s="210"/>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c r="BA97" s="283"/>
      <c r="BB97" s="283"/>
      <c r="BC97" s="283"/>
      <c r="BD97" s="283"/>
      <c r="BE97" s="283"/>
      <c r="BF97" s="210"/>
      <c r="BG97" s="210"/>
      <c r="BH97" s="210"/>
    </row>
    <row r="98" spans="1:60" ht="15.75" customHeight="1">
      <c r="A98" s="210"/>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3"/>
      <c r="AW98" s="283"/>
      <c r="AX98" s="283"/>
      <c r="AY98" s="283"/>
      <c r="AZ98" s="283"/>
      <c r="BA98" s="283"/>
      <c r="BB98" s="283"/>
      <c r="BC98" s="283"/>
      <c r="BD98" s="283"/>
      <c r="BE98" s="283"/>
      <c r="BF98" s="210"/>
      <c r="BG98" s="210"/>
      <c r="BH98" s="210"/>
    </row>
    <row r="99" spans="1:60" ht="15.75" customHeight="1">
      <c r="A99" s="210"/>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3"/>
      <c r="AW99" s="283"/>
      <c r="AX99" s="283"/>
      <c r="AY99" s="283"/>
      <c r="AZ99" s="283"/>
      <c r="BA99" s="283"/>
      <c r="BB99" s="283"/>
      <c r="BC99" s="283"/>
      <c r="BD99" s="283"/>
      <c r="BE99" s="283"/>
      <c r="BF99" s="210"/>
      <c r="BG99" s="210"/>
      <c r="BH99" s="210"/>
    </row>
    <row r="100" spans="1:60" ht="15.75" customHeight="1">
      <c r="A100" s="210"/>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10"/>
      <c r="BG100" s="210"/>
      <c r="BH100" s="210"/>
    </row>
    <row r="101" spans="1:60" ht="15.75" customHeight="1">
      <c r="A101" s="210"/>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10"/>
      <c r="BG101" s="210"/>
      <c r="BH101" s="210"/>
    </row>
    <row r="102" spans="1:60" ht="15.75" customHeight="1">
      <c r="A102" s="210"/>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10"/>
      <c r="BG102" s="210"/>
      <c r="BH102" s="210"/>
    </row>
    <row r="103" spans="1:60" ht="15.75" customHeight="1">
      <c r="A103" s="210"/>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10"/>
      <c r="BG103" s="210"/>
      <c r="BH103" s="210"/>
    </row>
    <row r="104" spans="1:60" ht="15.75" customHeight="1">
      <c r="A104" s="210"/>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10"/>
      <c r="BG104" s="210"/>
      <c r="BH104" s="210"/>
    </row>
    <row r="105" spans="1:60" ht="15.75" customHeight="1">
      <c r="A105" s="210"/>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83"/>
      <c r="AV105" s="283"/>
      <c r="AW105" s="283"/>
      <c r="AX105" s="283"/>
      <c r="AY105" s="283"/>
      <c r="AZ105" s="283"/>
      <c r="BA105" s="283"/>
      <c r="BB105" s="283"/>
      <c r="BC105" s="283"/>
      <c r="BD105" s="283"/>
      <c r="BE105" s="283"/>
      <c r="BF105" s="210"/>
      <c r="BG105" s="210"/>
      <c r="BH105" s="210"/>
    </row>
    <row r="106" spans="1:60" ht="15.75" customHeight="1">
      <c r="A106" s="210"/>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283"/>
      <c r="BA106" s="283"/>
      <c r="BB106" s="283"/>
      <c r="BC106" s="283"/>
      <c r="BD106" s="283"/>
      <c r="BE106" s="283"/>
      <c r="BF106" s="210"/>
      <c r="BG106" s="210"/>
      <c r="BH106" s="210"/>
    </row>
    <row r="107" spans="1:60" ht="15.75" customHeight="1">
      <c r="A107" s="210"/>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210"/>
      <c r="BG107" s="210"/>
      <c r="BH107" s="210"/>
    </row>
    <row r="108" spans="1:60" ht="15.75" customHeight="1">
      <c r="A108" s="210"/>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83"/>
      <c r="BF108" s="210"/>
      <c r="BG108" s="210"/>
      <c r="BH108" s="210"/>
    </row>
    <row r="109" spans="1:60" ht="15.75" customHeight="1">
      <c r="A109" s="210"/>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c r="BA109" s="283"/>
      <c r="BB109" s="283"/>
      <c r="BC109" s="283"/>
      <c r="BD109" s="283"/>
      <c r="BE109" s="283"/>
      <c r="BF109" s="210"/>
      <c r="BG109" s="210"/>
      <c r="BH109" s="210"/>
    </row>
    <row r="110" spans="1:60" ht="15.75" customHeight="1">
      <c r="A110" s="210"/>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10"/>
      <c r="BG110" s="210"/>
      <c r="BH110" s="210"/>
    </row>
    <row r="111" spans="1:60" ht="15.75" customHeight="1">
      <c r="A111" s="210"/>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10"/>
      <c r="BG111" s="210"/>
      <c r="BH111" s="210"/>
    </row>
    <row r="112" spans="1:60" ht="15.75" customHeight="1">
      <c r="A112" s="210"/>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10"/>
      <c r="BG112" s="210"/>
      <c r="BH112" s="210"/>
    </row>
    <row r="113" spans="1:60" ht="15.75" customHeight="1">
      <c r="A113" s="210"/>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c r="BA113" s="283"/>
      <c r="BB113" s="283"/>
      <c r="BC113" s="283"/>
      <c r="BD113" s="283"/>
      <c r="BE113" s="283"/>
      <c r="BF113" s="210"/>
      <c r="BG113" s="210"/>
      <c r="BH113" s="210"/>
    </row>
    <row r="114" spans="1:60" ht="15.75" customHeight="1">
      <c r="A114" s="210"/>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10"/>
      <c r="BG114" s="210"/>
      <c r="BH114" s="210"/>
    </row>
    <row r="115" spans="1:60" ht="15.75" customHeight="1">
      <c r="A115" s="210"/>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10"/>
      <c r="BG115" s="210"/>
      <c r="BH115" s="210"/>
    </row>
    <row r="116" spans="1:60" ht="15.75" customHeight="1">
      <c r="A116" s="210"/>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10"/>
      <c r="BG116" s="210"/>
      <c r="BH116" s="210"/>
    </row>
    <row r="117" spans="1:60" ht="15.75" customHeight="1">
      <c r="A117" s="210"/>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10"/>
      <c r="BG117" s="210"/>
      <c r="BH117" s="210"/>
    </row>
    <row r="118" spans="1:60" ht="15.75" customHeight="1">
      <c r="A118" s="210"/>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10"/>
      <c r="BG118" s="210"/>
      <c r="BH118" s="210"/>
    </row>
    <row r="119" spans="1:60" ht="15.75" customHeight="1">
      <c r="A119" s="210"/>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c r="BA119" s="283"/>
      <c r="BB119" s="283"/>
      <c r="BC119" s="283"/>
      <c r="BD119" s="283"/>
      <c r="BE119" s="283"/>
      <c r="BF119" s="210"/>
      <c r="BG119" s="210"/>
      <c r="BH119" s="210"/>
    </row>
    <row r="120" spans="1:60" ht="15.75" customHeight="1">
      <c r="A120" s="210"/>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10"/>
      <c r="BG120" s="210"/>
      <c r="BH120" s="210"/>
    </row>
    <row r="121" spans="1:60" ht="15.75" customHeight="1">
      <c r="A121" s="210"/>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10"/>
      <c r="BG121" s="210"/>
      <c r="BH121" s="210"/>
    </row>
    <row r="122" spans="1:60" ht="15.75" customHeight="1">
      <c r="A122" s="210"/>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c r="BA122" s="283"/>
      <c r="BB122" s="283"/>
      <c r="BC122" s="283"/>
      <c r="BD122" s="283"/>
      <c r="BE122" s="283"/>
      <c r="BF122" s="210"/>
      <c r="BG122" s="210"/>
      <c r="BH122" s="210"/>
    </row>
    <row r="123" spans="1:60" ht="15.75" customHeight="1">
      <c r="A123" s="210"/>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10"/>
      <c r="BG123" s="210"/>
      <c r="BH123" s="210"/>
    </row>
    <row r="124" spans="1:60" ht="15.75" customHeight="1">
      <c r="A124" s="210"/>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c r="BA124" s="283"/>
      <c r="BB124" s="283"/>
      <c r="BC124" s="283"/>
      <c r="BD124" s="283"/>
      <c r="BE124" s="283"/>
      <c r="BF124" s="210"/>
      <c r="BG124" s="210"/>
      <c r="BH124" s="210"/>
    </row>
    <row r="125" spans="1:60" ht="15.75" customHeight="1">
      <c r="A125" s="210"/>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c r="BA125" s="283"/>
      <c r="BB125" s="283"/>
      <c r="BC125" s="283"/>
      <c r="BD125" s="283"/>
      <c r="BE125" s="283"/>
      <c r="BF125" s="210"/>
      <c r="BG125" s="210"/>
      <c r="BH125" s="210"/>
    </row>
    <row r="126" spans="1:60" ht="15.75" customHeight="1">
      <c r="A126" s="210"/>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10"/>
      <c r="BG126" s="210"/>
      <c r="BH126" s="210"/>
    </row>
    <row r="127" spans="1:60" ht="15.75" customHeight="1">
      <c r="A127" s="210"/>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210"/>
      <c r="BG127" s="210"/>
      <c r="BH127" s="210"/>
    </row>
    <row r="128" spans="1:60" ht="15.75" customHeight="1">
      <c r="A128" s="210"/>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c r="BA128" s="283"/>
      <c r="BB128" s="283"/>
      <c r="BC128" s="283"/>
      <c r="BD128" s="283"/>
      <c r="BE128" s="283"/>
      <c r="BF128" s="210"/>
      <c r="BG128" s="210"/>
      <c r="BH128" s="210"/>
    </row>
    <row r="129" spans="1:60" ht="15.75" customHeight="1">
      <c r="A129" s="210"/>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c r="BA129" s="283"/>
      <c r="BB129" s="283"/>
      <c r="BC129" s="283"/>
      <c r="BD129" s="283"/>
      <c r="BE129" s="283"/>
      <c r="BF129" s="210"/>
      <c r="BG129" s="210"/>
      <c r="BH129" s="210"/>
    </row>
    <row r="130" spans="1:60" ht="15.75" customHeight="1">
      <c r="A130" s="210"/>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c r="BA130" s="283"/>
      <c r="BB130" s="283"/>
      <c r="BC130" s="283"/>
      <c r="BD130" s="283"/>
      <c r="BE130" s="283"/>
      <c r="BF130" s="210"/>
      <c r="BG130" s="210"/>
      <c r="BH130" s="210"/>
    </row>
    <row r="131" spans="1:60" ht="15.75" customHeight="1">
      <c r="A131" s="210"/>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c r="BA131" s="283"/>
      <c r="BB131" s="283"/>
      <c r="BC131" s="283"/>
      <c r="BD131" s="283"/>
      <c r="BE131" s="283"/>
      <c r="BF131" s="210"/>
      <c r="BG131" s="210"/>
      <c r="BH131" s="210"/>
    </row>
    <row r="132" spans="1:60" ht="15.75" customHeight="1">
      <c r="A132" s="210"/>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c r="BA132" s="283"/>
      <c r="BB132" s="283"/>
      <c r="BC132" s="283"/>
      <c r="BD132" s="283"/>
      <c r="BE132" s="283"/>
      <c r="BF132" s="210"/>
      <c r="BG132" s="210"/>
      <c r="BH132" s="210"/>
    </row>
    <row r="133" spans="1:60" ht="15.75" customHeight="1">
      <c r="A133" s="210"/>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10"/>
      <c r="BG133" s="210"/>
      <c r="BH133" s="210"/>
    </row>
    <row r="134" spans="1:60" ht="15.75" customHeight="1">
      <c r="A134" s="210"/>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10"/>
      <c r="BG134" s="210"/>
      <c r="BH134" s="210"/>
    </row>
    <row r="135" spans="1:60" ht="15.75" customHeight="1">
      <c r="A135" s="210"/>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c r="AW135" s="283"/>
      <c r="AX135" s="283"/>
      <c r="AY135" s="283"/>
      <c r="AZ135" s="283"/>
      <c r="BA135" s="283"/>
      <c r="BB135" s="283"/>
      <c r="BC135" s="283"/>
      <c r="BD135" s="283"/>
      <c r="BE135" s="283"/>
      <c r="BF135" s="210"/>
      <c r="BG135" s="210"/>
      <c r="BH135" s="210"/>
    </row>
    <row r="136" spans="1:60" ht="15.75" customHeight="1">
      <c r="A136" s="210"/>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c r="BA136" s="283"/>
      <c r="BB136" s="283"/>
      <c r="BC136" s="283"/>
      <c r="BD136" s="283"/>
      <c r="BE136" s="283"/>
      <c r="BF136" s="210"/>
      <c r="BG136" s="210"/>
      <c r="BH136" s="210"/>
    </row>
    <row r="137" spans="1:60" ht="15.75" customHeight="1">
      <c r="A137" s="210"/>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c r="AW137" s="283"/>
      <c r="AX137" s="283"/>
      <c r="AY137" s="283"/>
      <c r="AZ137" s="283"/>
      <c r="BA137" s="283"/>
      <c r="BB137" s="283"/>
      <c r="BC137" s="283"/>
      <c r="BD137" s="283"/>
      <c r="BE137" s="283"/>
      <c r="BF137" s="210"/>
      <c r="BG137" s="210"/>
      <c r="BH137" s="210"/>
    </row>
    <row r="138" spans="1:60" ht="15.75" customHeight="1">
      <c r="A138" s="210"/>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c r="AW138" s="283"/>
      <c r="AX138" s="283"/>
      <c r="AY138" s="283"/>
      <c r="AZ138" s="283"/>
      <c r="BA138" s="283"/>
      <c r="BB138" s="283"/>
      <c r="BC138" s="283"/>
      <c r="BD138" s="283"/>
      <c r="BE138" s="283"/>
      <c r="BF138" s="210"/>
      <c r="BG138" s="210"/>
      <c r="BH138" s="210"/>
    </row>
    <row r="139" spans="1:60" ht="15.75" customHeight="1">
      <c r="A139" s="210"/>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c r="BA139" s="283"/>
      <c r="BB139" s="283"/>
      <c r="BC139" s="283"/>
      <c r="BD139" s="283"/>
      <c r="BE139" s="283"/>
      <c r="BF139" s="210"/>
      <c r="BG139" s="210"/>
      <c r="BH139" s="210"/>
    </row>
    <row r="140" spans="1:60" ht="15.75" customHeight="1">
      <c r="A140" s="210"/>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c r="BA140" s="283"/>
      <c r="BB140" s="283"/>
      <c r="BC140" s="283"/>
      <c r="BD140" s="283"/>
      <c r="BE140" s="283"/>
      <c r="BF140" s="210"/>
      <c r="BG140" s="210"/>
      <c r="BH140" s="210"/>
    </row>
    <row r="141" spans="1:60" ht="15.75" customHeight="1">
      <c r="A141" s="210"/>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c r="AJ141" s="283"/>
      <c r="AK141" s="283"/>
      <c r="AL141" s="283"/>
      <c r="AM141" s="283"/>
      <c r="AN141" s="283"/>
      <c r="AO141" s="283"/>
      <c r="AP141" s="283"/>
      <c r="AQ141" s="283"/>
      <c r="AR141" s="283"/>
      <c r="AS141" s="283"/>
      <c r="AT141" s="283"/>
      <c r="AU141" s="283"/>
      <c r="AV141" s="283"/>
      <c r="AW141" s="283"/>
      <c r="AX141" s="283"/>
      <c r="AY141" s="283"/>
      <c r="AZ141" s="283"/>
      <c r="BA141" s="283"/>
      <c r="BB141" s="283"/>
      <c r="BC141" s="283"/>
      <c r="BD141" s="283"/>
      <c r="BE141" s="283"/>
      <c r="BF141" s="210"/>
      <c r="BG141" s="210"/>
      <c r="BH141" s="210"/>
    </row>
    <row r="142" spans="1:60" ht="15.75" customHeight="1">
      <c r="A142" s="210"/>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c r="AW142" s="283"/>
      <c r="AX142" s="283"/>
      <c r="AY142" s="283"/>
      <c r="AZ142" s="283"/>
      <c r="BA142" s="283"/>
      <c r="BB142" s="283"/>
      <c r="BC142" s="283"/>
      <c r="BD142" s="283"/>
      <c r="BE142" s="283"/>
      <c r="BF142" s="210"/>
      <c r="BG142" s="210"/>
      <c r="BH142" s="210"/>
    </row>
    <row r="143" spans="1:60" ht="15.75" customHeight="1">
      <c r="A143" s="210"/>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c r="AW143" s="283"/>
      <c r="AX143" s="283"/>
      <c r="AY143" s="283"/>
      <c r="AZ143" s="283"/>
      <c r="BA143" s="283"/>
      <c r="BB143" s="283"/>
      <c r="BC143" s="283"/>
      <c r="BD143" s="283"/>
      <c r="BE143" s="283"/>
      <c r="BF143" s="210"/>
      <c r="BG143" s="210"/>
      <c r="BH143" s="210"/>
    </row>
    <row r="144" spans="1:60" ht="15.75" customHeight="1">
      <c r="A144" s="210"/>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c r="AN144" s="283"/>
      <c r="AO144" s="283"/>
      <c r="AP144" s="283"/>
      <c r="AQ144" s="283"/>
      <c r="AR144" s="283"/>
      <c r="AS144" s="283"/>
      <c r="AT144" s="283"/>
      <c r="AU144" s="283"/>
      <c r="AV144" s="283"/>
      <c r="AW144" s="283"/>
      <c r="AX144" s="283"/>
      <c r="AY144" s="283"/>
      <c r="AZ144" s="283"/>
      <c r="BA144" s="283"/>
      <c r="BB144" s="283"/>
      <c r="BC144" s="283"/>
      <c r="BD144" s="283"/>
      <c r="BE144" s="283"/>
      <c r="BF144" s="210"/>
      <c r="BG144" s="210"/>
      <c r="BH144" s="210"/>
    </row>
    <row r="145" spans="1:60" ht="15.75" customHeight="1">
      <c r="A145" s="210"/>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c r="AN145" s="283"/>
      <c r="AO145" s="283"/>
      <c r="AP145" s="283"/>
      <c r="AQ145" s="283"/>
      <c r="AR145" s="283"/>
      <c r="AS145" s="283"/>
      <c r="AT145" s="283"/>
      <c r="AU145" s="283"/>
      <c r="AV145" s="283"/>
      <c r="AW145" s="283"/>
      <c r="AX145" s="283"/>
      <c r="AY145" s="283"/>
      <c r="AZ145" s="283"/>
      <c r="BA145" s="283"/>
      <c r="BB145" s="283"/>
      <c r="BC145" s="283"/>
      <c r="BD145" s="283"/>
      <c r="BE145" s="283"/>
      <c r="BF145" s="210"/>
      <c r="BG145" s="210"/>
      <c r="BH145" s="210"/>
    </row>
    <row r="146" spans="1:60" ht="15.75" customHeight="1">
      <c r="A146" s="210"/>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283"/>
      <c r="BE146" s="283"/>
      <c r="BF146" s="210"/>
      <c r="BG146" s="210"/>
      <c r="BH146" s="210"/>
    </row>
    <row r="147" spans="1:60" ht="15.75" customHeight="1">
      <c r="A147" s="210"/>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c r="AW147" s="283"/>
      <c r="AX147" s="283"/>
      <c r="AY147" s="283"/>
      <c r="AZ147" s="283"/>
      <c r="BA147" s="283"/>
      <c r="BB147" s="283"/>
      <c r="BC147" s="283"/>
      <c r="BD147" s="283"/>
      <c r="BE147" s="283"/>
      <c r="BF147" s="210"/>
      <c r="BG147" s="210"/>
      <c r="BH147" s="210"/>
    </row>
    <row r="148" spans="1:60" ht="15.75" customHeight="1">
      <c r="A148" s="210"/>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c r="AJ148" s="283"/>
      <c r="AK148" s="283"/>
      <c r="AL148" s="283"/>
      <c r="AM148" s="283"/>
      <c r="AN148" s="283"/>
      <c r="AO148" s="283"/>
      <c r="AP148" s="283"/>
      <c r="AQ148" s="283"/>
      <c r="AR148" s="283"/>
      <c r="AS148" s="283"/>
      <c r="AT148" s="283"/>
      <c r="AU148" s="283"/>
      <c r="AV148" s="283"/>
      <c r="AW148" s="283"/>
      <c r="AX148" s="283"/>
      <c r="AY148" s="283"/>
      <c r="AZ148" s="283"/>
      <c r="BA148" s="283"/>
      <c r="BB148" s="283"/>
      <c r="BC148" s="283"/>
      <c r="BD148" s="283"/>
      <c r="BE148" s="283"/>
      <c r="BF148" s="210"/>
      <c r="BG148" s="210"/>
      <c r="BH148" s="210"/>
    </row>
    <row r="149" spans="1:60" ht="15.75" customHeight="1">
      <c r="A149" s="210"/>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c r="AJ149" s="283"/>
      <c r="AK149" s="283"/>
      <c r="AL149" s="283"/>
      <c r="AM149" s="283"/>
      <c r="AN149" s="283"/>
      <c r="AO149" s="283"/>
      <c r="AP149" s="283"/>
      <c r="AQ149" s="283"/>
      <c r="AR149" s="283"/>
      <c r="AS149" s="283"/>
      <c r="AT149" s="283"/>
      <c r="AU149" s="283"/>
      <c r="AV149" s="283"/>
      <c r="AW149" s="283"/>
      <c r="AX149" s="283"/>
      <c r="AY149" s="283"/>
      <c r="AZ149" s="283"/>
      <c r="BA149" s="283"/>
      <c r="BB149" s="283"/>
      <c r="BC149" s="283"/>
      <c r="BD149" s="283"/>
      <c r="BE149" s="283"/>
      <c r="BF149" s="210"/>
      <c r="BG149" s="210"/>
      <c r="BH149" s="210"/>
    </row>
    <row r="150" spans="1:60" ht="15.75" customHeight="1">
      <c r="A150" s="210"/>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c r="AW150" s="283"/>
      <c r="AX150" s="283"/>
      <c r="AY150" s="283"/>
      <c r="AZ150" s="283"/>
      <c r="BA150" s="283"/>
      <c r="BB150" s="283"/>
      <c r="BC150" s="283"/>
      <c r="BD150" s="283"/>
      <c r="BE150" s="283"/>
      <c r="BF150" s="210"/>
      <c r="BG150" s="210"/>
      <c r="BH150" s="210"/>
    </row>
    <row r="151" spans="1:60" ht="15.75" customHeight="1">
      <c r="A151" s="210"/>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c r="AL151" s="283"/>
      <c r="AM151" s="283"/>
      <c r="AN151" s="283"/>
      <c r="AO151" s="283"/>
      <c r="AP151" s="283"/>
      <c r="AQ151" s="283"/>
      <c r="AR151" s="283"/>
      <c r="AS151" s="283"/>
      <c r="AT151" s="283"/>
      <c r="AU151" s="283"/>
      <c r="AV151" s="283"/>
      <c r="AW151" s="283"/>
      <c r="AX151" s="283"/>
      <c r="AY151" s="283"/>
      <c r="AZ151" s="283"/>
      <c r="BA151" s="283"/>
      <c r="BB151" s="283"/>
      <c r="BC151" s="283"/>
      <c r="BD151" s="283"/>
      <c r="BE151" s="283"/>
      <c r="BF151" s="210"/>
      <c r="BG151" s="210"/>
      <c r="BH151" s="210"/>
    </row>
    <row r="152" spans="1:60" ht="15.75" customHeight="1">
      <c r="A152" s="210"/>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c r="BA152" s="283"/>
      <c r="BB152" s="283"/>
      <c r="BC152" s="283"/>
      <c r="BD152" s="283"/>
      <c r="BE152" s="283"/>
      <c r="BF152" s="210"/>
      <c r="BG152" s="210"/>
      <c r="BH152" s="210"/>
    </row>
    <row r="153" spans="1:60" ht="15.75" customHeight="1">
      <c r="A153" s="210"/>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c r="AW153" s="283"/>
      <c r="AX153" s="283"/>
      <c r="AY153" s="283"/>
      <c r="AZ153" s="283"/>
      <c r="BA153" s="283"/>
      <c r="BB153" s="283"/>
      <c r="BC153" s="283"/>
      <c r="BD153" s="283"/>
      <c r="BE153" s="283"/>
      <c r="BF153" s="210"/>
      <c r="BG153" s="210"/>
      <c r="BH153" s="210"/>
    </row>
    <row r="154" spans="1:60" ht="15.75" customHeight="1">
      <c r="A154" s="210"/>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c r="AJ154" s="283"/>
      <c r="AK154" s="283"/>
      <c r="AL154" s="283"/>
      <c r="AM154" s="283"/>
      <c r="AN154" s="283"/>
      <c r="AO154" s="283"/>
      <c r="AP154" s="283"/>
      <c r="AQ154" s="283"/>
      <c r="AR154" s="283"/>
      <c r="AS154" s="283"/>
      <c r="AT154" s="283"/>
      <c r="AU154" s="283"/>
      <c r="AV154" s="283"/>
      <c r="AW154" s="283"/>
      <c r="AX154" s="283"/>
      <c r="AY154" s="283"/>
      <c r="AZ154" s="283"/>
      <c r="BA154" s="283"/>
      <c r="BB154" s="283"/>
      <c r="BC154" s="283"/>
      <c r="BD154" s="283"/>
      <c r="BE154" s="283"/>
      <c r="BF154" s="210"/>
      <c r="BG154" s="210"/>
      <c r="BH154" s="210"/>
    </row>
    <row r="155" spans="1:60" ht="15.75" customHeight="1">
      <c r="A155" s="210"/>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c r="AW155" s="283"/>
      <c r="AX155" s="283"/>
      <c r="AY155" s="283"/>
      <c r="AZ155" s="283"/>
      <c r="BA155" s="283"/>
      <c r="BB155" s="283"/>
      <c r="BC155" s="283"/>
      <c r="BD155" s="283"/>
      <c r="BE155" s="283"/>
      <c r="BF155" s="210"/>
      <c r="BG155" s="210"/>
      <c r="BH155" s="210"/>
    </row>
    <row r="156" spans="1:60" ht="15.75" customHeight="1">
      <c r="A156" s="210"/>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c r="AJ156" s="283"/>
      <c r="AK156" s="283"/>
      <c r="AL156" s="283"/>
      <c r="AM156" s="283"/>
      <c r="AN156" s="283"/>
      <c r="AO156" s="283"/>
      <c r="AP156" s="283"/>
      <c r="AQ156" s="283"/>
      <c r="AR156" s="283"/>
      <c r="AS156" s="283"/>
      <c r="AT156" s="283"/>
      <c r="AU156" s="283"/>
      <c r="AV156" s="283"/>
      <c r="AW156" s="283"/>
      <c r="AX156" s="283"/>
      <c r="AY156" s="283"/>
      <c r="AZ156" s="283"/>
      <c r="BA156" s="283"/>
      <c r="BB156" s="283"/>
      <c r="BC156" s="283"/>
      <c r="BD156" s="283"/>
      <c r="BE156" s="283"/>
      <c r="BF156" s="210"/>
      <c r="BG156" s="210"/>
      <c r="BH156" s="210"/>
    </row>
    <row r="157" spans="1:60" ht="15.75" customHeight="1">
      <c r="A157" s="210"/>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c r="AJ157" s="283"/>
      <c r="AK157" s="283"/>
      <c r="AL157" s="283"/>
      <c r="AM157" s="283"/>
      <c r="AN157" s="283"/>
      <c r="AO157" s="283"/>
      <c r="AP157" s="283"/>
      <c r="AQ157" s="283"/>
      <c r="AR157" s="283"/>
      <c r="AS157" s="283"/>
      <c r="AT157" s="283"/>
      <c r="AU157" s="283"/>
      <c r="AV157" s="283"/>
      <c r="AW157" s="283"/>
      <c r="AX157" s="283"/>
      <c r="AY157" s="283"/>
      <c r="AZ157" s="283"/>
      <c r="BA157" s="283"/>
      <c r="BB157" s="283"/>
      <c r="BC157" s="283"/>
      <c r="BD157" s="283"/>
      <c r="BE157" s="283"/>
      <c r="BF157" s="210"/>
      <c r="BG157" s="210"/>
      <c r="BH157" s="210"/>
    </row>
    <row r="158" spans="1:60" ht="15.75" customHeight="1">
      <c r="A158" s="210"/>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10"/>
      <c r="BG158" s="210"/>
      <c r="BH158" s="210"/>
    </row>
    <row r="159" spans="1:60" ht="15.75" customHeight="1">
      <c r="A159" s="210"/>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c r="AW159" s="283"/>
      <c r="AX159" s="283"/>
      <c r="AY159" s="283"/>
      <c r="AZ159" s="283"/>
      <c r="BA159" s="283"/>
      <c r="BB159" s="283"/>
      <c r="BC159" s="283"/>
      <c r="BD159" s="283"/>
      <c r="BE159" s="283"/>
      <c r="BF159" s="210"/>
      <c r="BG159" s="210"/>
      <c r="BH159" s="210"/>
    </row>
    <row r="160" spans="1:60" ht="15.75" customHeight="1">
      <c r="A160" s="210"/>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c r="AW160" s="283"/>
      <c r="AX160" s="283"/>
      <c r="AY160" s="283"/>
      <c r="AZ160" s="283"/>
      <c r="BA160" s="283"/>
      <c r="BB160" s="283"/>
      <c r="BC160" s="283"/>
      <c r="BD160" s="283"/>
      <c r="BE160" s="283"/>
      <c r="BF160" s="210"/>
      <c r="BG160" s="210"/>
      <c r="BH160" s="210"/>
    </row>
    <row r="161" spans="1:60" ht="15.75" customHeight="1">
      <c r="A161" s="210"/>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10"/>
      <c r="BG161" s="210"/>
      <c r="BH161" s="210"/>
    </row>
    <row r="162" spans="1:60" ht="15.75" customHeight="1">
      <c r="A162" s="210"/>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3"/>
      <c r="AN162" s="283"/>
      <c r="AO162" s="283"/>
      <c r="AP162" s="283"/>
      <c r="AQ162" s="283"/>
      <c r="AR162" s="283"/>
      <c r="AS162" s="283"/>
      <c r="AT162" s="283"/>
      <c r="AU162" s="283"/>
      <c r="AV162" s="283"/>
      <c r="AW162" s="283"/>
      <c r="AX162" s="283"/>
      <c r="AY162" s="283"/>
      <c r="AZ162" s="283"/>
      <c r="BA162" s="283"/>
      <c r="BB162" s="283"/>
      <c r="BC162" s="283"/>
      <c r="BD162" s="283"/>
      <c r="BE162" s="283"/>
      <c r="BF162" s="210"/>
      <c r="BG162" s="210"/>
      <c r="BH162" s="210"/>
    </row>
    <row r="163" spans="1:60" ht="15.75" customHeight="1">
      <c r="A163" s="210"/>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10"/>
      <c r="BG163" s="210"/>
      <c r="BH163" s="210"/>
    </row>
    <row r="164" spans="1:60" ht="15.75" customHeight="1">
      <c r="A164" s="210"/>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c r="AW164" s="283"/>
      <c r="AX164" s="283"/>
      <c r="AY164" s="283"/>
      <c r="AZ164" s="283"/>
      <c r="BA164" s="283"/>
      <c r="BB164" s="283"/>
      <c r="BC164" s="283"/>
      <c r="BD164" s="283"/>
      <c r="BE164" s="283"/>
      <c r="BF164" s="210"/>
      <c r="BG164" s="210"/>
      <c r="BH164" s="210"/>
    </row>
    <row r="165" spans="1:60" ht="15.75" customHeight="1">
      <c r="A165" s="210"/>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c r="AJ165" s="283"/>
      <c r="AK165" s="283"/>
      <c r="AL165" s="283"/>
      <c r="AM165" s="283"/>
      <c r="AN165" s="283"/>
      <c r="AO165" s="283"/>
      <c r="AP165" s="283"/>
      <c r="AQ165" s="283"/>
      <c r="AR165" s="283"/>
      <c r="AS165" s="283"/>
      <c r="AT165" s="283"/>
      <c r="AU165" s="283"/>
      <c r="AV165" s="283"/>
      <c r="AW165" s="283"/>
      <c r="AX165" s="283"/>
      <c r="AY165" s="283"/>
      <c r="AZ165" s="283"/>
      <c r="BA165" s="283"/>
      <c r="BB165" s="283"/>
      <c r="BC165" s="283"/>
      <c r="BD165" s="283"/>
      <c r="BE165" s="283"/>
      <c r="BF165" s="210"/>
      <c r="BG165" s="210"/>
      <c r="BH165" s="210"/>
    </row>
    <row r="166" spans="1:60" ht="15.75" customHeight="1">
      <c r="A166" s="210"/>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c r="AW166" s="283"/>
      <c r="AX166" s="283"/>
      <c r="AY166" s="283"/>
      <c r="AZ166" s="283"/>
      <c r="BA166" s="283"/>
      <c r="BB166" s="283"/>
      <c r="BC166" s="283"/>
      <c r="BD166" s="283"/>
      <c r="BE166" s="283"/>
      <c r="BF166" s="210"/>
      <c r="BG166" s="210"/>
      <c r="BH166" s="210"/>
    </row>
    <row r="167" spans="1:60" ht="15.75" customHeight="1">
      <c r="A167" s="210"/>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B167" s="283"/>
      <c r="BC167" s="283"/>
      <c r="BD167" s="283"/>
      <c r="BE167" s="283"/>
      <c r="BF167" s="210"/>
      <c r="BG167" s="210"/>
      <c r="BH167" s="210"/>
    </row>
    <row r="168" spans="1:60" ht="15.75" customHeight="1">
      <c r="A168" s="210"/>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c r="AJ168" s="283"/>
      <c r="AK168" s="283"/>
      <c r="AL168" s="283"/>
      <c r="AM168" s="283"/>
      <c r="AN168" s="283"/>
      <c r="AO168" s="283"/>
      <c r="AP168" s="283"/>
      <c r="AQ168" s="283"/>
      <c r="AR168" s="283"/>
      <c r="AS168" s="283"/>
      <c r="AT168" s="283"/>
      <c r="AU168" s="283"/>
      <c r="AV168" s="283"/>
      <c r="AW168" s="283"/>
      <c r="AX168" s="283"/>
      <c r="AY168" s="283"/>
      <c r="AZ168" s="283"/>
      <c r="BA168" s="283"/>
      <c r="BB168" s="283"/>
      <c r="BC168" s="283"/>
      <c r="BD168" s="283"/>
      <c r="BE168" s="283"/>
      <c r="BF168" s="210"/>
      <c r="BG168" s="210"/>
      <c r="BH168" s="210"/>
    </row>
    <row r="169" spans="1:60" ht="15.75" customHeight="1">
      <c r="A169" s="210"/>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c r="AL169" s="283"/>
      <c r="AM169" s="283"/>
      <c r="AN169" s="283"/>
      <c r="AO169" s="283"/>
      <c r="AP169" s="283"/>
      <c r="AQ169" s="283"/>
      <c r="AR169" s="283"/>
      <c r="AS169" s="283"/>
      <c r="AT169" s="283"/>
      <c r="AU169" s="283"/>
      <c r="AV169" s="283"/>
      <c r="AW169" s="283"/>
      <c r="AX169" s="283"/>
      <c r="AY169" s="283"/>
      <c r="AZ169" s="283"/>
      <c r="BA169" s="283"/>
      <c r="BB169" s="283"/>
      <c r="BC169" s="283"/>
      <c r="BD169" s="283"/>
      <c r="BE169" s="283"/>
      <c r="BF169" s="210"/>
      <c r="BG169" s="210"/>
      <c r="BH169" s="210"/>
    </row>
    <row r="170" spans="1:60" ht="15.75" customHeight="1">
      <c r="A170" s="210"/>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c r="AW170" s="283"/>
      <c r="AX170" s="283"/>
      <c r="AY170" s="283"/>
      <c r="AZ170" s="283"/>
      <c r="BA170" s="283"/>
      <c r="BB170" s="283"/>
      <c r="BC170" s="283"/>
      <c r="BD170" s="283"/>
      <c r="BE170" s="283"/>
      <c r="BF170" s="210"/>
      <c r="BG170" s="210"/>
      <c r="BH170" s="210"/>
    </row>
    <row r="171" spans="1:60" ht="15.75" customHeight="1">
      <c r="A171" s="210"/>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c r="AW171" s="283"/>
      <c r="AX171" s="283"/>
      <c r="AY171" s="283"/>
      <c r="AZ171" s="283"/>
      <c r="BA171" s="283"/>
      <c r="BB171" s="283"/>
      <c r="BC171" s="283"/>
      <c r="BD171" s="283"/>
      <c r="BE171" s="283"/>
      <c r="BF171" s="210"/>
      <c r="BG171" s="210"/>
      <c r="BH171" s="210"/>
    </row>
    <row r="172" spans="1:60" ht="15.75" customHeight="1">
      <c r="A172" s="210"/>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10"/>
      <c r="BG172" s="210"/>
      <c r="BH172" s="210"/>
    </row>
    <row r="173" spans="1:60" ht="15.75" customHeight="1">
      <c r="A173" s="210"/>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10"/>
      <c r="BG173" s="210"/>
      <c r="BH173" s="210"/>
    </row>
    <row r="174" spans="1:60" ht="15.75" customHeight="1">
      <c r="A174" s="210"/>
      <c r="B174" s="283"/>
      <c r="C174" s="283"/>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10"/>
      <c r="BG174" s="210"/>
      <c r="BH174" s="210"/>
    </row>
    <row r="175" spans="1:60" ht="15.75" customHeight="1">
      <c r="A175" s="210"/>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10"/>
      <c r="BG175" s="210"/>
      <c r="BH175" s="210"/>
    </row>
    <row r="176" spans="1:60" ht="15.75" customHeight="1">
      <c r="A176" s="210"/>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210"/>
      <c r="BG176" s="210"/>
      <c r="BH176" s="210"/>
    </row>
    <row r="177" spans="1:60" ht="15.75" customHeight="1">
      <c r="A177" s="210"/>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210"/>
      <c r="BG177" s="210"/>
      <c r="BH177" s="210"/>
    </row>
    <row r="178" spans="1:60" ht="15.75" customHeight="1">
      <c r="A178" s="210"/>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10"/>
      <c r="BG178" s="210"/>
      <c r="BH178" s="210"/>
    </row>
    <row r="179" spans="1:60" ht="15.75" customHeight="1">
      <c r="A179" s="210"/>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210"/>
      <c r="BG179" s="210"/>
      <c r="BH179" s="210"/>
    </row>
    <row r="180" spans="1:60" ht="15.75" customHeight="1">
      <c r="A180" s="210"/>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c r="AL180" s="283"/>
      <c r="AM180" s="283"/>
      <c r="AN180" s="283"/>
      <c r="AO180" s="283"/>
      <c r="AP180" s="283"/>
      <c r="AQ180" s="283"/>
      <c r="AR180" s="283"/>
      <c r="AS180" s="283"/>
      <c r="AT180" s="283"/>
      <c r="AU180" s="283"/>
      <c r="AV180" s="283"/>
      <c r="AW180" s="283"/>
      <c r="AX180" s="283"/>
      <c r="AY180" s="283"/>
      <c r="AZ180" s="283"/>
      <c r="BA180" s="283"/>
      <c r="BB180" s="283"/>
      <c r="BC180" s="283"/>
      <c r="BD180" s="283"/>
      <c r="BE180" s="283"/>
      <c r="BF180" s="210"/>
      <c r="BG180" s="210"/>
      <c r="BH180" s="210"/>
    </row>
    <row r="181" spans="1:60" ht="15.75" customHeight="1">
      <c r="A181" s="210"/>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c r="AL181" s="283"/>
      <c r="AM181" s="283"/>
      <c r="AN181" s="283"/>
      <c r="AO181" s="283"/>
      <c r="AP181" s="283"/>
      <c r="AQ181" s="283"/>
      <c r="AR181" s="283"/>
      <c r="AS181" s="283"/>
      <c r="AT181" s="283"/>
      <c r="AU181" s="283"/>
      <c r="AV181" s="283"/>
      <c r="AW181" s="283"/>
      <c r="AX181" s="283"/>
      <c r="AY181" s="283"/>
      <c r="AZ181" s="283"/>
      <c r="BA181" s="283"/>
      <c r="BB181" s="283"/>
      <c r="BC181" s="283"/>
      <c r="BD181" s="283"/>
      <c r="BE181" s="283"/>
      <c r="BF181" s="210"/>
      <c r="BG181" s="210"/>
      <c r="BH181" s="210"/>
    </row>
    <row r="182" spans="1:60" ht="15.75" customHeight="1">
      <c r="A182" s="210"/>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c r="AL182" s="283"/>
      <c r="AM182" s="283"/>
      <c r="AN182" s="283"/>
      <c r="AO182" s="283"/>
      <c r="AP182" s="283"/>
      <c r="AQ182" s="283"/>
      <c r="AR182" s="283"/>
      <c r="AS182" s="283"/>
      <c r="AT182" s="283"/>
      <c r="AU182" s="283"/>
      <c r="AV182" s="283"/>
      <c r="AW182" s="283"/>
      <c r="AX182" s="283"/>
      <c r="AY182" s="283"/>
      <c r="AZ182" s="283"/>
      <c r="BA182" s="283"/>
      <c r="BB182" s="283"/>
      <c r="BC182" s="283"/>
      <c r="BD182" s="283"/>
      <c r="BE182" s="283"/>
      <c r="BF182" s="210"/>
      <c r="BG182" s="210"/>
      <c r="BH182" s="210"/>
    </row>
    <row r="183" spans="1:60" ht="15.75" customHeight="1">
      <c r="A183" s="210"/>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c r="AL183" s="283"/>
      <c r="AM183" s="283"/>
      <c r="AN183" s="283"/>
      <c r="AO183" s="283"/>
      <c r="AP183" s="283"/>
      <c r="AQ183" s="283"/>
      <c r="AR183" s="283"/>
      <c r="AS183" s="283"/>
      <c r="AT183" s="283"/>
      <c r="AU183" s="283"/>
      <c r="AV183" s="283"/>
      <c r="AW183" s="283"/>
      <c r="AX183" s="283"/>
      <c r="AY183" s="283"/>
      <c r="AZ183" s="283"/>
      <c r="BA183" s="283"/>
      <c r="BB183" s="283"/>
      <c r="BC183" s="283"/>
      <c r="BD183" s="283"/>
      <c r="BE183" s="283"/>
      <c r="BF183" s="210"/>
      <c r="BG183" s="210"/>
      <c r="BH183" s="210"/>
    </row>
    <row r="184" spans="1:60" ht="15.75" customHeight="1">
      <c r="A184" s="210"/>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c r="AJ184" s="283"/>
      <c r="AK184" s="283"/>
      <c r="AL184" s="283"/>
      <c r="AM184" s="283"/>
      <c r="AN184" s="283"/>
      <c r="AO184" s="283"/>
      <c r="AP184" s="283"/>
      <c r="AQ184" s="283"/>
      <c r="AR184" s="283"/>
      <c r="AS184" s="283"/>
      <c r="AT184" s="283"/>
      <c r="AU184" s="283"/>
      <c r="AV184" s="283"/>
      <c r="AW184" s="283"/>
      <c r="AX184" s="283"/>
      <c r="AY184" s="283"/>
      <c r="AZ184" s="283"/>
      <c r="BA184" s="283"/>
      <c r="BB184" s="283"/>
      <c r="BC184" s="283"/>
      <c r="BD184" s="283"/>
      <c r="BE184" s="283"/>
      <c r="BF184" s="210"/>
      <c r="BG184" s="210"/>
      <c r="BH184" s="210"/>
    </row>
    <row r="185" spans="1:60" ht="15.75" customHeight="1">
      <c r="A185" s="210"/>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c r="AJ185" s="283"/>
      <c r="AK185" s="283"/>
      <c r="AL185" s="283"/>
      <c r="AM185" s="283"/>
      <c r="AN185" s="283"/>
      <c r="AO185" s="283"/>
      <c r="AP185" s="283"/>
      <c r="AQ185" s="283"/>
      <c r="AR185" s="283"/>
      <c r="AS185" s="283"/>
      <c r="AT185" s="283"/>
      <c r="AU185" s="283"/>
      <c r="AV185" s="283"/>
      <c r="AW185" s="283"/>
      <c r="AX185" s="283"/>
      <c r="AY185" s="283"/>
      <c r="AZ185" s="283"/>
      <c r="BA185" s="283"/>
      <c r="BB185" s="283"/>
      <c r="BC185" s="283"/>
      <c r="BD185" s="283"/>
      <c r="BE185" s="283"/>
      <c r="BF185" s="210"/>
      <c r="BG185" s="210"/>
      <c r="BH185" s="210"/>
    </row>
    <row r="186" spans="1:60" ht="15.75" customHeight="1">
      <c r="A186" s="210"/>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c r="AJ186" s="283"/>
      <c r="AK186" s="283"/>
      <c r="AL186" s="283"/>
      <c r="AM186" s="283"/>
      <c r="AN186" s="283"/>
      <c r="AO186" s="283"/>
      <c r="AP186" s="283"/>
      <c r="AQ186" s="283"/>
      <c r="AR186" s="283"/>
      <c r="AS186" s="283"/>
      <c r="AT186" s="283"/>
      <c r="AU186" s="283"/>
      <c r="AV186" s="283"/>
      <c r="AW186" s="283"/>
      <c r="AX186" s="283"/>
      <c r="AY186" s="283"/>
      <c r="AZ186" s="283"/>
      <c r="BA186" s="283"/>
      <c r="BB186" s="283"/>
      <c r="BC186" s="283"/>
      <c r="BD186" s="283"/>
      <c r="BE186" s="283"/>
      <c r="BF186" s="210"/>
      <c r="BG186" s="210"/>
      <c r="BH186" s="210"/>
    </row>
    <row r="187" spans="1:60" ht="15.75" customHeight="1">
      <c r="A187" s="210"/>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c r="AL187" s="283"/>
      <c r="AM187" s="283"/>
      <c r="AN187" s="283"/>
      <c r="AO187" s="283"/>
      <c r="AP187" s="283"/>
      <c r="AQ187" s="283"/>
      <c r="AR187" s="283"/>
      <c r="AS187" s="283"/>
      <c r="AT187" s="283"/>
      <c r="AU187" s="283"/>
      <c r="AV187" s="283"/>
      <c r="AW187" s="283"/>
      <c r="AX187" s="283"/>
      <c r="AY187" s="283"/>
      <c r="AZ187" s="283"/>
      <c r="BA187" s="283"/>
      <c r="BB187" s="283"/>
      <c r="BC187" s="283"/>
      <c r="BD187" s="283"/>
      <c r="BE187" s="283"/>
      <c r="BF187" s="210"/>
      <c r="BG187" s="210"/>
      <c r="BH187" s="210"/>
    </row>
    <row r="188" spans="1:60" ht="15.75" customHeight="1">
      <c r="A188" s="210"/>
      <c r="B188" s="283"/>
      <c r="C188" s="283"/>
      <c r="D188" s="283"/>
      <c r="E188" s="283"/>
      <c r="F188" s="283"/>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c r="AJ188" s="283"/>
      <c r="AK188" s="283"/>
      <c r="AL188" s="283"/>
      <c r="AM188" s="283"/>
      <c r="AN188" s="283"/>
      <c r="AO188" s="283"/>
      <c r="AP188" s="283"/>
      <c r="AQ188" s="283"/>
      <c r="AR188" s="283"/>
      <c r="AS188" s="283"/>
      <c r="AT188" s="283"/>
      <c r="AU188" s="283"/>
      <c r="AV188" s="283"/>
      <c r="AW188" s="283"/>
      <c r="AX188" s="283"/>
      <c r="AY188" s="283"/>
      <c r="AZ188" s="283"/>
      <c r="BA188" s="283"/>
      <c r="BB188" s="283"/>
      <c r="BC188" s="283"/>
      <c r="BD188" s="283"/>
      <c r="BE188" s="283"/>
      <c r="BF188" s="210"/>
      <c r="BG188" s="210"/>
      <c r="BH188" s="210"/>
    </row>
    <row r="189" spans="1:60" ht="15.75" customHeight="1">
      <c r="A189" s="210"/>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c r="AJ189" s="283"/>
      <c r="AK189" s="283"/>
      <c r="AL189" s="283"/>
      <c r="AM189" s="283"/>
      <c r="AN189" s="283"/>
      <c r="AO189" s="283"/>
      <c r="AP189" s="283"/>
      <c r="AQ189" s="283"/>
      <c r="AR189" s="283"/>
      <c r="AS189" s="283"/>
      <c r="AT189" s="283"/>
      <c r="AU189" s="283"/>
      <c r="AV189" s="283"/>
      <c r="AW189" s="283"/>
      <c r="AX189" s="283"/>
      <c r="AY189" s="283"/>
      <c r="AZ189" s="283"/>
      <c r="BA189" s="283"/>
      <c r="BB189" s="283"/>
      <c r="BC189" s="283"/>
      <c r="BD189" s="283"/>
      <c r="BE189" s="283"/>
      <c r="BF189" s="210"/>
      <c r="BG189" s="210"/>
      <c r="BH189" s="210"/>
    </row>
    <row r="190" spans="1:60" ht="15.75" customHeight="1">
      <c r="A190" s="210"/>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c r="AJ190" s="283"/>
      <c r="AK190" s="283"/>
      <c r="AL190" s="283"/>
      <c r="AM190" s="283"/>
      <c r="AN190" s="283"/>
      <c r="AO190" s="283"/>
      <c r="AP190" s="283"/>
      <c r="AQ190" s="283"/>
      <c r="AR190" s="283"/>
      <c r="AS190" s="283"/>
      <c r="AT190" s="283"/>
      <c r="AU190" s="283"/>
      <c r="AV190" s="283"/>
      <c r="AW190" s="283"/>
      <c r="AX190" s="283"/>
      <c r="AY190" s="283"/>
      <c r="AZ190" s="283"/>
      <c r="BA190" s="283"/>
      <c r="BB190" s="283"/>
      <c r="BC190" s="283"/>
      <c r="BD190" s="283"/>
      <c r="BE190" s="283"/>
      <c r="BF190" s="210"/>
      <c r="BG190" s="210"/>
      <c r="BH190" s="210"/>
    </row>
    <row r="191" spans="1:60" ht="15.75" customHeight="1">
      <c r="A191" s="210"/>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3"/>
      <c r="AY191" s="283"/>
      <c r="AZ191" s="283"/>
      <c r="BA191" s="283"/>
      <c r="BB191" s="283"/>
      <c r="BC191" s="283"/>
      <c r="BD191" s="283"/>
      <c r="BE191" s="283"/>
      <c r="BF191" s="210"/>
      <c r="BG191" s="210"/>
      <c r="BH191" s="210"/>
    </row>
    <row r="192" spans="1:60" ht="15.75" customHeight="1">
      <c r="A192" s="210"/>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c r="AJ192" s="283"/>
      <c r="AK192" s="283"/>
      <c r="AL192" s="283"/>
      <c r="AM192" s="283"/>
      <c r="AN192" s="283"/>
      <c r="AO192" s="283"/>
      <c r="AP192" s="283"/>
      <c r="AQ192" s="283"/>
      <c r="AR192" s="283"/>
      <c r="AS192" s="283"/>
      <c r="AT192" s="283"/>
      <c r="AU192" s="283"/>
      <c r="AV192" s="283"/>
      <c r="AW192" s="283"/>
      <c r="AX192" s="283"/>
      <c r="AY192" s="283"/>
      <c r="AZ192" s="283"/>
      <c r="BA192" s="283"/>
      <c r="BB192" s="283"/>
      <c r="BC192" s="283"/>
      <c r="BD192" s="283"/>
      <c r="BE192" s="283"/>
      <c r="BF192" s="210"/>
      <c r="BG192" s="210"/>
      <c r="BH192" s="210"/>
    </row>
    <row r="193" spans="1:60" ht="15.75" customHeight="1">
      <c r="A193" s="210"/>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c r="AJ193" s="283"/>
      <c r="AK193" s="283"/>
      <c r="AL193" s="283"/>
      <c r="AM193" s="283"/>
      <c r="AN193" s="283"/>
      <c r="AO193" s="283"/>
      <c r="AP193" s="283"/>
      <c r="AQ193" s="283"/>
      <c r="AR193" s="283"/>
      <c r="AS193" s="283"/>
      <c r="AT193" s="283"/>
      <c r="AU193" s="283"/>
      <c r="AV193" s="283"/>
      <c r="AW193" s="283"/>
      <c r="AX193" s="283"/>
      <c r="AY193" s="283"/>
      <c r="AZ193" s="283"/>
      <c r="BA193" s="283"/>
      <c r="BB193" s="283"/>
      <c r="BC193" s="283"/>
      <c r="BD193" s="283"/>
      <c r="BE193" s="283"/>
      <c r="BF193" s="210"/>
      <c r="BG193" s="210"/>
      <c r="BH193" s="210"/>
    </row>
    <row r="194" spans="1:60" ht="15.75" customHeight="1">
      <c r="A194" s="210"/>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83"/>
      <c r="AN194" s="283"/>
      <c r="AO194" s="283"/>
      <c r="AP194" s="283"/>
      <c r="AQ194" s="283"/>
      <c r="AR194" s="283"/>
      <c r="AS194" s="283"/>
      <c r="AT194" s="283"/>
      <c r="AU194" s="283"/>
      <c r="AV194" s="283"/>
      <c r="AW194" s="283"/>
      <c r="AX194" s="283"/>
      <c r="AY194" s="283"/>
      <c r="AZ194" s="283"/>
      <c r="BA194" s="283"/>
      <c r="BB194" s="283"/>
      <c r="BC194" s="283"/>
      <c r="BD194" s="283"/>
      <c r="BE194" s="283"/>
      <c r="BF194" s="210"/>
      <c r="BG194" s="210"/>
      <c r="BH194" s="210"/>
    </row>
    <row r="195" spans="1:60" ht="15.75" customHeight="1">
      <c r="A195" s="210"/>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c r="AJ195" s="283"/>
      <c r="AK195" s="283"/>
      <c r="AL195" s="283"/>
      <c r="AM195" s="283"/>
      <c r="AN195" s="283"/>
      <c r="AO195" s="283"/>
      <c r="AP195" s="283"/>
      <c r="AQ195" s="283"/>
      <c r="AR195" s="283"/>
      <c r="AS195" s="283"/>
      <c r="AT195" s="283"/>
      <c r="AU195" s="283"/>
      <c r="AV195" s="283"/>
      <c r="AW195" s="283"/>
      <c r="AX195" s="283"/>
      <c r="AY195" s="283"/>
      <c r="AZ195" s="283"/>
      <c r="BA195" s="283"/>
      <c r="BB195" s="283"/>
      <c r="BC195" s="283"/>
      <c r="BD195" s="283"/>
      <c r="BE195" s="283"/>
      <c r="BF195" s="210"/>
      <c r="BG195" s="210"/>
      <c r="BH195" s="210"/>
    </row>
    <row r="196" spans="1:60" ht="15.75" customHeight="1">
      <c r="A196" s="210"/>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283"/>
      <c r="AL196" s="283"/>
      <c r="AM196" s="283"/>
      <c r="AN196" s="283"/>
      <c r="AO196" s="283"/>
      <c r="AP196" s="283"/>
      <c r="AQ196" s="283"/>
      <c r="AR196" s="283"/>
      <c r="AS196" s="283"/>
      <c r="AT196" s="283"/>
      <c r="AU196" s="283"/>
      <c r="AV196" s="283"/>
      <c r="AW196" s="283"/>
      <c r="AX196" s="283"/>
      <c r="AY196" s="283"/>
      <c r="AZ196" s="283"/>
      <c r="BA196" s="283"/>
      <c r="BB196" s="283"/>
      <c r="BC196" s="283"/>
      <c r="BD196" s="283"/>
      <c r="BE196" s="283"/>
      <c r="BF196" s="210"/>
      <c r="BG196" s="210"/>
      <c r="BH196" s="210"/>
    </row>
    <row r="197" spans="1:60" ht="15.75" customHeight="1">
      <c r="A197" s="210"/>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c r="AJ197" s="283"/>
      <c r="AK197" s="283"/>
      <c r="AL197" s="283"/>
      <c r="AM197" s="283"/>
      <c r="AN197" s="283"/>
      <c r="AO197" s="283"/>
      <c r="AP197" s="283"/>
      <c r="AQ197" s="283"/>
      <c r="AR197" s="283"/>
      <c r="AS197" s="283"/>
      <c r="AT197" s="283"/>
      <c r="AU197" s="283"/>
      <c r="AV197" s="283"/>
      <c r="AW197" s="283"/>
      <c r="AX197" s="283"/>
      <c r="AY197" s="283"/>
      <c r="AZ197" s="283"/>
      <c r="BA197" s="283"/>
      <c r="BB197" s="283"/>
      <c r="BC197" s="283"/>
      <c r="BD197" s="283"/>
      <c r="BE197" s="283"/>
      <c r="BF197" s="210"/>
      <c r="BG197" s="210"/>
      <c r="BH197" s="210"/>
    </row>
    <row r="198" spans="1:60" ht="15.75" customHeight="1">
      <c r="A198" s="210"/>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c r="AJ198" s="283"/>
      <c r="AK198" s="283"/>
      <c r="AL198" s="283"/>
      <c r="AM198" s="283"/>
      <c r="AN198" s="283"/>
      <c r="AO198" s="283"/>
      <c r="AP198" s="283"/>
      <c r="AQ198" s="283"/>
      <c r="AR198" s="283"/>
      <c r="AS198" s="283"/>
      <c r="AT198" s="283"/>
      <c r="AU198" s="283"/>
      <c r="AV198" s="283"/>
      <c r="AW198" s="283"/>
      <c r="AX198" s="283"/>
      <c r="AY198" s="283"/>
      <c r="AZ198" s="283"/>
      <c r="BA198" s="283"/>
      <c r="BB198" s="283"/>
      <c r="BC198" s="283"/>
      <c r="BD198" s="283"/>
      <c r="BE198" s="283"/>
      <c r="BF198" s="210"/>
      <c r="BG198" s="210"/>
      <c r="BH198" s="210"/>
    </row>
    <row r="199" spans="1:60" ht="15.75" customHeight="1">
      <c r="A199" s="210"/>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c r="AL199" s="283"/>
      <c r="AM199" s="283"/>
      <c r="AN199" s="283"/>
      <c r="AO199" s="283"/>
      <c r="AP199" s="283"/>
      <c r="AQ199" s="283"/>
      <c r="AR199" s="283"/>
      <c r="AS199" s="283"/>
      <c r="AT199" s="283"/>
      <c r="AU199" s="283"/>
      <c r="AV199" s="283"/>
      <c r="AW199" s="283"/>
      <c r="AX199" s="283"/>
      <c r="AY199" s="283"/>
      <c r="AZ199" s="283"/>
      <c r="BA199" s="283"/>
      <c r="BB199" s="283"/>
      <c r="BC199" s="283"/>
      <c r="BD199" s="283"/>
      <c r="BE199" s="283"/>
      <c r="BF199" s="210"/>
      <c r="BG199" s="210"/>
      <c r="BH199" s="210"/>
    </row>
    <row r="200" spans="1:60" ht="15.75" customHeight="1">
      <c r="A200" s="210"/>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c r="AM200" s="283"/>
      <c r="AN200" s="283"/>
      <c r="AO200" s="283"/>
      <c r="AP200" s="283"/>
      <c r="AQ200" s="283"/>
      <c r="AR200" s="283"/>
      <c r="AS200" s="283"/>
      <c r="AT200" s="283"/>
      <c r="AU200" s="283"/>
      <c r="AV200" s="283"/>
      <c r="AW200" s="283"/>
      <c r="AX200" s="283"/>
      <c r="AY200" s="283"/>
      <c r="AZ200" s="283"/>
      <c r="BA200" s="283"/>
      <c r="BB200" s="283"/>
      <c r="BC200" s="283"/>
      <c r="BD200" s="283"/>
      <c r="BE200" s="283"/>
      <c r="BF200" s="210"/>
      <c r="BG200" s="210"/>
      <c r="BH200" s="210"/>
    </row>
    <row r="201" spans="1:60" ht="15.75" customHeight="1">
      <c r="A201" s="210"/>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3"/>
      <c r="AP201" s="283"/>
      <c r="AQ201" s="283"/>
      <c r="AR201" s="283"/>
      <c r="AS201" s="283"/>
      <c r="AT201" s="283"/>
      <c r="AU201" s="283"/>
      <c r="AV201" s="283"/>
      <c r="AW201" s="283"/>
      <c r="AX201" s="283"/>
      <c r="AY201" s="283"/>
      <c r="AZ201" s="283"/>
      <c r="BA201" s="283"/>
      <c r="BB201" s="283"/>
      <c r="BC201" s="283"/>
      <c r="BD201" s="283"/>
      <c r="BE201" s="283"/>
      <c r="BF201" s="210"/>
      <c r="BG201" s="210"/>
      <c r="BH201" s="210"/>
    </row>
    <row r="202" spans="1:60" ht="15.75" customHeight="1">
      <c r="A202" s="210"/>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c r="AL202" s="283"/>
      <c r="AM202" s="283"/>
      <c r="AN202" s="283"/>
      <c r="AO202" s="283"/>
      <c r="AP202" s="283"/>
      <c r="AQ202" s="283"/>
      <c r="AR202" s="283"/>
      <c r="AS202" s="283"/>
      <c r="AT202" s="283"/>
      <c r="AU202" s="283"/>
      <c r="AV202" s="283"/>
      <c r="AW202" s="283"/>
      <c r="AX202" s="283"/>
      <c r="AY202" s="283"/>
      <c r="AZ202" s="283"/>
      <c r="BA202" s="283"/>
      <c r="BB202" s="283"/>
      <c r="BC202" s="283"/>
      <c r="BD202" s="283"/>
      <c r="BE202" s="283"/>
      <c r="BF202" s="210"/>
      <c r="BG202" s="210"/>
      <c r="BH202" s="210"/>
    </row>
    <row r="203" spans="1:60" ht="15.75" customHeight="1">
      <c r="A203" s="210"/>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c r="AL203" s="283"/>
      <c r="AM203" s="283"/>
      <c r="AN203" s="283"/>
      <c r="AO203" s="283"/>
      <c r="AP203" s="283"/>
      <c r="AQ203" s="283"/>
      <c r="AR203" s="283"/>
      <c r="AS203" s="283"/>
      <c r="AT203" s="283"/>
      <c r="AU203" s="283"/>
      <c r="AV203" s="283"/>
      <c r="AW203" s="283"/>
      <c r="AX203" s="283"/>
      <c r="AY203" s="283"/>
      <c r="AZ203" s="283"/>
      <c r="BA203" s="283"/>
      <c r="BB203" s="283"/>
      <c r="BC203" s="283"/>
      <c r="BD203" s="283"/>
      <c r="BE203" s="283"/>
      <c r="BF203" s="210"/>
      <c r="BG203" s="210"/>
      <c r="BH203" s="210"/>
    </row>
    <row r="204" spans="1:60" ht="15.75" customHeight="1">
      <c r="A204" s="210"/>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c r="AJ204" s="283"/>
      <c r="AK204" s="283"/>
      <c r="AL204" s="283"/>
      <c r="AM204" s="283"/>
      <c r="AN204" s="283"/>
      <c r="AO204" s="283"/>
      <c r="AP204" s="283"/>
      <c r="AQ204" s="283"/>
      <c r="AR204" s="283"/>
      <c r="AS204" s="283"/>
      <c r="AT204" s="283"/>
      <c r="AU204" s="283"/>
      <c r="AV204" s="283"/>
      <c r="AW204" s="283"/>
      <c r="AX204" s="283"/>
      <c r="AY204" s="283"/>
      <c r="AZ204" s="283"/>
      <c r="BA204" s="283"/>
      <c r="BB204" s="283"/>
      <c r="BC204" s="283"/>
      <c r="BD204" s="283"/>
      <c r="BE204" s="283"/>
      <c r="BF204" s="210"/>
      <c r="BG204" s="210"/>
      <c r="BH204" s="210"/>
    </row>
    <row r="205" spans="1:60" ht="15.75" customHeight="1">
      <c r="A205" s="210"/>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283"/>
      <c r="AV205" s="283"/>
      <c r="AW205" s="283"/>
      <c r="AX205" s="283"/>
      <c r="AY205" s="283"/>
      <c r="AZ205" s="283"/>
      <c r="BA205" s="283"/>
      <c r="BB205" s="283"/>
      <c r="BC205" s="283"/>
      <c r="BD205" s="283"/>
      <c r="BE205" s="283"/>
      <c r="BF205" s="210"/>
      <c r="BG205" s="210"/>
      <c r="BH205" s="210"/>
    </row>
    <row r="206" spans="1:60" ht="15.75" customHeight="1">
      <c r="A206" s="210"/>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c r="AJ206" s="283"/>
      <c r="AK206" s="283"/>
      <c r="AL206" s="283"/>
      <c r="AM206" s="283"/>
      <c r="AN206" s="283"/>
      <c r="AO206" s="283"/>
      <c r="AP206" s="283"/>
      <c r="AQ206" s="283"/>
      <c r="AR206" s="283"/>
      <c r="AS206" s="283"/>
      <c r="AT206" s="283"/>
      <c r="AU206" s="283"/>
      <c r="AV206" s="283"/>
      <c r="AW206" s="283"/>
      <c r="AX206" s="283"/>
      <c r="AY206" s="283"/>
      <c r="AZ206" s="283"/>
      <c r="BA206" s="283"/>
      <c r="BB206" s="283"/>
      <c r="BC206" s="283"/>
      <c r="BD206" s="283"/>
      <c r="BE206" s="283"/>
      <c r="BF206" s="210"/>
      <c r="BG206" s="210"/>
      <c r="BH206" s="210"/>
    </row>
    <row r="207" spans="1:60" ht="15.75" customHeight="1">
      <c r="A207" s="210"/>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c r="AJ207" s="283"/>
      <c r="AK207" s="283"/>
      <c r="AL207" s="283"/>
      <c r="AM207" s="283"/>
      <c r="AN207" s="283"/>
      <c r="AO207" s="283"/>
      <c r="AP207" s="283"/>
      <c r="AQ207" s="283"/>
      <c r="AR207" s="283"/>
      <c r="AS207" s="283"/>
      <c r="AT207" s="283"/>
      <c r="AU207" s="283"/>
      <c r="AV207" s="283"/>
      <c r="AW207" s="283"/>
      <c r="AX207" s="283"/>
      <c r="AY207" s="283"/>
      <c r="AZ207" s="283"/>
      <c r="BA207" s="283"/>
      <c r="BB207" s="283"/>
      <c r="BC207" s="283"/>
      <c r="BD207" s="283"/>
      <c r="BE207" s="283"/>
      <c r="BF207" s="210"/>
      <c r="BG207" s="210"/>
      <c r="BH207" s="210"/>
    </row>
    <row r="208" spans="1:60" ht="15.75" customHeight="1">
      <c r="A208" s="210"/>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c r="AL208" s="283"/>
      <c r="AM208" s="283"/>
      <c r="AN208" s="283"/>
      <c r="AO208" s="283"/>
      <c r="AP208" s="283"/>
      <c r="AQ208" s="283"/>
      <c r="AR208" s="283"/>
      <c r="AS208" s="283"/>
      <c r="AT208" s="283"/>
      <c r="AU208" s="283"/>
      <c r="AV208" s="283"/>
      <c r="AW208" s="283"/>
      <c r="AX208" s="283"/>
      <c r="AY208" s="283"/>
      <c r="AZ208" s="283"/>
      <c r="BA208" s="283"/>
      <c r="BB208" s="283"/>
      <c r="BC208" s="283"/>
      <c r="BD208" s="283"/>
      <c r="BE208" s="283"/>
      <c r="BF208" s="210"/>
      <c r="BG208" s="210"/>
      <c r="BH208" s="210"/>
    </row>
    <row r="209" spans="1:60" ht="15.75" customHeight="1">
      <c r="A209" s="210"/>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c r="AJ209" s="283"/>
      <c r="AK209" s="283"/>
      <c r="AL209" s="283"/>
      <c r="AM209" s="283"/>
      <c r="AN209" s="283"/>
      <c r="AO209" s="283"/>
      <c r="AP209" s="283"/>
      <c r="AQ209" s="283"/>
      <c r="AR209" s="283"/>
      <c r="AS209" s="283"/>
      <c r="AT209" s="283"/>
      <c r="AU209" s="283"/>
      <c r="AV209" s="283"/>
      <c r="AW209" s="283"/>
      <c r="AX209" s="283"/>
      <c r="AY209" s="283"/>
      <c r="AZ209" s="283"/>
      <c r="BA209" s="283"/>
      <c r="BB209" s="283"/>
      <c r="BC209" s="283"/>
      <c r="BD209" s="283"/>
      <c r="BE209" s="283"/>
      <c r="BF209" s="210"/>
      <c r="BG209" s="210"/>
      <c r="BH209" s="210"/>
    </row>
    <row r="210" spans="1:60" ht="15.75" customHeight="1">
      <c r="A210" s="210"/>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c r="AJ210" s="283"/>
      <c r="AK210" s="283"/>
      <c r="AL210" s="283"/>
      <c r="AM210" s="283"/>
      <c r="AN210" s="283"/>
      <c r="AO210" s="283"/>
      <c r="AP210" s="283"/>
      <c r="AQ210" s="283"/>
      <c r="AR210" s="283"/>
      <c r="AS210" s="283"/>
      <c r="AT210" s="283"/>
      <c r="AU210" s="283"/>
      <c r="AV210" s="283"/>
      <c r="AW210" s="283"/>
      <c r="AX210" s="283"/>
      <c r="AY210" s="283"/>
      <c r="AZ210" s="283"/>
      <c r="BA210" s="283"/>
      <c r="BB210" s="283"/>
      <c r="BC210" s="283"/>
      <c r="BD210" s="283"/>
      <c r="BE210" s="283"/>
      <c r="BF210" s="210"/>
      <c r="BG210" s="210"/>
      <c r="BH210" s="210"/>
    </row>
    <row r="211" spans="1:60" ht="15.75" customHeight="1">
      <c r="A211" s="210"/>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c r="AL211" s="283"/>
      <c r="AM211" s="283"/>
      <c r="AN211" s="283"/>
      <c r="AO211" s="283"/>
      <c r="AP211" s="283"/>
      <c r="AQ211" s="283"/>
      <c r="AR211" s="283"/>
      <c r="AS211" s="283"/>
      <c r="AT211" s="283"/>
      <c r="AU211" s="283"/>
      <c r="AV211" s="283"/>
      <c r="AW211" s="283"/>
      <c r="AX211" s="283"/>
      <c r="AY211" s="283"/>
      <c r="AZ211" s="283"/>
      <c r="BA211" s="283"/>
      <c r="BB211" s="283"/>
      <c r="BC211" s="283"/>
      <c r="BD211" s="283"/>
      <c r="BE211" s="283"/>
      <c r="BF211" s="210"/>
      <c r="BG211" s="210"/>
      <c r="BH211" s="210"/>
    </row>
    <row r="212" spans="1:60" ht="15.75" customHeight="1">
      <c r="A212" s="210"/>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c r="AJ212" s="283"/>
      <c r="AK212" s="283"/>
      <c r="AL212" s="283"/>
      <c r="AM212" s="283"/>
      <c r="AN212" s="283"/>
      <c r="AO212" s="283"/>
      <c r="AP212" s="283"/>
      <c r="AQ212" s="283"/>
      <c r="AR212" s="283"/>
      <c r="AS212" s="283"/>
      <c r="AT212" s="283"/>
      <c r="AU212" s="283"/>
      <c r="AV212" s="283"/>
      <c r="AW212" s="283"/>
      <c r="AX212" s="283"/>
      <c r="AY212" s="283"/>
      <c r="AZ212" s="283"/>
      <c r="BA212" s="283"/>
      <c r="BB212" s="283"/>
      <c r="BC212" s="283"/>
      <c r="BD212" s="283"/>
      <c r="BE212" s="283"/>
      <c r="BF212" s="210"/>
      <c r="BG212" s="210"/>
      <c r="BH212" s="210"/>
    </row>
    <row r="213" spans="1:60" ht="15.75" customHeight="1">
      <c r="A213" s="210"/>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c r="AJ213" s="283"/>
      <c r="AK213" s="283"/>
      <c r="AL213" s="283"/>
      <c r="AM213" s="283"/>
      <c r="AN213" s="283"/>
      <c r="AO213" s="283"/>
      <c r="AP213" s="283"/>
      <c r="AQ213" s="283"/>
      <c r="AR213" s="283"/>
      <c r="AS213" s="283"/>
      <c r="AT213" s="283"/>
      <c r="AU213" s="283"/>
      <c r="AV213" s="283"/>
      <c r="AW213" s="283"/>
      <c r="AX213" s="283"/>
      <c r="AY213" s="283"/>
      <c r="AZ213" s="283"/>
      <c r="BA213" s="283"/>
      <c r="BB213" s="283"/>
      <c r="BC213" s="283"/>
      <c r="BD213" s="283"/>
      <c r="BE213" s="283"/>
      <c r="BF213" s="210"/>
      <c r="BG213" s="210"/>
      <c r="BH213" s="210"/>
    </row>
    <row r="214" spans="1:60" ht="15.75" customHeight="1">
      <c r="A214" s="210"/>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c r="AL214" s="283"/>
      <c r="AM214" s="283"/>
      <c r="AN214" s="283"/>
      <c r="AO214" s="283"/>
      <c r="AP214" s="283"/>
      <c r="AQ214" s="283"/>
      <c r="AR214" s="283"/>
      <c r="AS214" s="283"/>
      <c r="AT214" s="283"/>
      <c r="AU214" s="283"/>
      <c r="AV214" s="283"/>
      <c r="AW214" s="283"/>
      <c r="AX214" s="283"/>
      <c r="AY214" s="283"/>
      <c r="AZ214" s="283"/>
      <c r="BA214" s="283"/>
      <c r="BB214" s="283"/>
      <c r="BC214" s="283"/>
      <c r="BD214" s="283"/>
      <c r="BE214" s="283"/>
      <c r="BF214" s="210"/>
      <c r="BG214" s="210"/>
      <c r="BH214" s="210"/>
    </row>
    <row r="215" spans="1:60" ht="15.75" customHeight="1">
      <c r="A215" s="210"/>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10"/>
      <c r="BG215" s="210"/>
      <c r="BH215" s="210"/>
    </row>
    <row r="216" spans="1:60" ht="15.75" customHeight="1">
      <c r="A216" s="210"/>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10"/>
      <c r="BG216" s="210"/>
      <c r="BH216" s="210"/>
    </row>
    <row r="217" spans="1:60" ht="15.75" customHeight="1">
      <c r="A217" s="210"/>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3"/>
      <c r="AN217" s="283"/>
      <c r="AO217" s="283"/>
      <c r="AP217" s="283"/>
      <c r="AQ217" s="283"/>
      <c r="AR217" s="283"/>
      <c r="AS217" s="283"/>
      <c r="AT217" s="283"/>
      <c r="AU217" s="283"/>
      <c r="AV217" s="283"/>
      <c r="AW217" s="283"/>
      <c r="AX217" s="283"/>
      <c r="AY217" s="283"/>
      <c r="AZ217" s="283"/>
      <c r="BA217" s="283"/>
      <c r="BB217" s="283"/>
      <c r="BC217" s="283"/>
      <c r="BD217" s="283"/>
      <c r="BE217" s="283"/>
      <c r="BF217" s="210"/>
      <c r="BG217" s="210"/>
      <c r="BH217" s="210"/>
    </row>
    <row r="218" spans="1:60" ht="15.75" customHeight="1">
      <c r="A218" s="210"/>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10"/>
      <c r="BG218" s="210"/>
      <c r="BH218" s="210"/>
    </row>
    <row r="219" spans="1:60" ht="15.75" customHeight="1">
      <c r="A219" s="210"/>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3"/>
      <c r="AY219" s="283"/>
      <c r="AZ219" s="283"/>
      <c r="BA219" s="283"/>
      <c r="BB219" s="283"/>
      <c r="BC219" s="283"/>
      <c r="BD219" s="283"/>
      <c r="BE219" s="283"/>
      <c r="BF219" s="210"/>
      <c r="BG219" s="210"/>
      <c r="BH219" s="210"/>
    </row>
    <row r="220" spans="1:60" ht="15.75" customHeight="1">
      <c r="A220" s="210"/>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c r="AJ220" s="283"/>
      <c r="AK220" s="283"/>
      <c r="AL220" s="283"/>
      <c r="AM220" s="283"/>
      <c r="AN220" s="283"/>
      <c r="AO220" s="283"/>
      <c r="AP220" s="283"/>
      <c r="AQ220" s="283"/>
      <c r="AR220" s="283"/>
      <c r="AS220" s="283"/>
      <c r="AT220" s="283"/>
      <c r="AU220" s="283"/>
      <c r="AV220" s="283"/>
      <c r="AW220" s="283"/>
      <c r="AX220" s="283"/>
      <c r="AY220" s="283"/>
      <c r="AZ220" s="283"/>
      <c r="BA220" s="283"/>
      <c r="BB220" s="283"/>
      <c r="BC220" s="283"/>
      <c r="BD220" s="283"/>
      <c r="BE220" s="283"/>
      <c r="BF220" s="210"/>
      <c r="BG220" s="210"/>
      <c r="BH220" s="210"/>
    </row>
    <row r="221" spans="1:60" ht="15.75" customHeight="1">
      <c r="A221" s="210"/>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c r="AJ221" s="283"/>
      <c r="AK221" s="283"/>
      <c r="AL221" s="283"/>
      <c r="AM221" s="283"/>
      <c r="AN221" s="283"/>
      <c r="AO221" s="283"/>
      <c r="AP221" s="283"/>
      <c r="AQ221" s="283"/>
      <c r="AR221" s="283"/>
      <c r="AS221" s="283"/>
      <c r="AT221" s="283"/>
      <c r="AU221" s="283"/>
      <c r="AV221" s="283"/>
      <c r="AW221" s="283"/>
      <c r="AX221" s="283"/>
      <c r="AY221" s="283"/>
      <c r="AZ221" s="283"/>
      <c r="BA221" s="283"/>
      <c r="BB221" s="283"/>
      <c r="BC221" s="283"/>
      <c r="BD221" s="283"/>
      <c r="BE221" s="283"/>
      <c r="BF221" s="210"/>
      <c r="BG221" s="210"/>
      <c r="BH221" s="210"/>
    </row>
    <row r="222" spans="1:60" ht="15.75" customHeight="1">
      <c r="A222" s="210"/>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c r="AN222" s="283"/>
      <c r="AO222" s="283"/>
      <c r="AP222" s="283"/>
      <c r="AQ222" s="283"/>
      <c r="AR222" s="283"/>
      <c r="AS222" s="283"/>
      <c r="AT222" s="283"/>
      <c r="AU222" s="283"/>
      <c r="AV222" s="283"/>
      <c r="AW222" s="283"/>
      <c r="AX222" s="283"/>
      <c r="AY222" s="283"/>
      <c r="AZ222" s="283"/>
      <c r="BA222" s="283"/>
      <c r="BB222" s="283"/>
      <c r="BC222" s="283"/>
      <c r="BD222" s="283"/>
      <c r="BE222" s="283"/>
      <c r="BF222" s="210"/>
      <c r="BG222" s="210"/>
      <c r="BH222" s="210"/>
    </row>
    <row r="223" spans="1:60" ht="15.75" customHeight="1">
      <c r="A223" s="210"/>
      <c r="B223" s="283"/>
      <c r="C223" s="283"/>
      <c r="D223" s="283"/>
      <c r="E223" s="283"/>
      <c r="F223" s="283"/>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c r="AL223" s="283"/>
      <c r="AM223" s="283"/>
      <c r="AN223" s="283"/>
      <c r="AO223" s="283"/>
      <c r="AP223" s="283"/>
      <c r="AQ223" s="283"/>
      <c r="AR223" s="283"/>
      <c r="AS223" s="283"/>
      <c r="AT223" s="283"/>
      <c r="AU223" s="283"/>
      <c r="AV223" s="283"/>
      <c r="AW223" s="283"/>
      <c r="AX223" s="283"/>
      <c r="AY223" s="283"/>
      <c r="AZ223" s="283"/>
      <c r="BA223" s="283"/>
      <c r="BB223" s="283"/>
      <c r="BC223" s="283"/>
      <c r="BD223" s="283"/>
      <c r="BE223" s="283"/>
      <c r="BF223" s="210"/>
      <c r="BG223" s="210"/>
      <c r="BH223" s="210"/>
    </row>
    <row r="224" spans="1:60" ht="15.75" customHeight="1">
      <c r="A224" s="210"/>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3"/>
      <c r="AP224" s="283"/>
      <c r="AQ224" s="283"/>
      <c r="AR224" s="283"/>
      <c r="AS224" s="283"/>
      <c r="AT224" s="283"/>
      <c r="AU224" s="283"/>
      <c r="AV224" s="283"/>
      <c r="AW224" s="283"/>
      <c r="AX224" s="283"/>
      <c r="AY224" s="283"/>
      <c r="AZ224" s="283"/>
      <c r="BA224" s="283"/>
      <c r="BB224" s="283"/>
      <c r="BC224" s="283"/>
      <c r="BD224" s="283"/>
      <c r="BE224" s="283"/>
      <c r="BF224" s="210"/>
      <c r="BG224" s="210"/>
      <c r="BH224" s="210"/>
    </row>
    <row r="225" spans="1:60" ht="15.75" customHeight="1">
      <c r="A225" s="210"/>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10"/>
      <c r="BG225" s="210"/>
      <c r="BH225" s="210"/>
    </row>
    <row r="226" spans="1:60" ht="15.75" customHeight="1">
      <c r="A226" s="210"/>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s="283"/>
      <c r="AG226" s="283"/>
      <c r="AH226" s="283"/>
      <c r="AI226" s="283"/>
      <c r="AJ226" s="283"/>
      <c r="AK226" s="283"/>
      <c r="AL226" s="283"/>
      <c r="AM226" s="283"/>
      <c r="AN226" s="283"/>
      <c r="AO226" s="283"/>
      <c r="AP226" s="283"/>
      <c r="AQ226" s="283"/>
      <c r="AR226" s="283"/>
      <c r="AS226" s="283"/>
      <c r="AT226" s="283"/>
      <c r="AU226" s="283"/>
      <c r="AV226" s="283"/>
      <c r="AW226" s="283"/>
      <c r="AX226" s="283"/>
      <c r="AY226" s="283"/>
      <c r="AZ226" s="283"/>
      <c r="BA226" s="283"/>
      <c r="BB226" s="283"/>
      <c r="BC226" s="283"/>
      <c r="BD226" s="283"/>
      <c r="BE226" s="283"/>
      <c r="BF226" s="210"/>
      <c r="BG226" s="210"/>
      <c r="BH226" s="210"/>
    </row>
    <row r="227" spans="1:60" ht="15.75" customHeight="1">
      <c r="A227" s="210"/>
      <c r="B227" s="283"/>
      <c r="C227" s="283"/>
      <c r="D227" s="283"/>
      <c r="E227" s="283"/>
      <c r="F227" s="283"/>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10"/>
      <c r="BG227" s="210"/>
      <c r="BH227" s="210"/>
    </row>
    <row r="228" spans="1:60" ht="15.75" customHeight="1">
      <c r="A228" s="210"/>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c r="AF228" s="283"/>
      <c r="AG228" s="283"/>
      <c r="AH228" s="283"/>
      <c r="AI228" s="283"/>
      <c r="AJ228" s="283"/>
      <c r="AK228" s="283"/>
      <c r="AL228" s="283"/>
      <c r="AM228" s="283"/>
      <c r="AN228" s="283"/>
      <c r="AO228" s="283"/>
      <c r="AP228" s="283"/>
      <c r="AQ228" s="283"/>
      <c r="AR228" s="283"/>
      <c r="AS228" s="283"/>
      <c r="AT228" s="283"/>
      <c r="AU228" s="283"/>
      <c r="AV228" s="283"/>
      <c r="AW228" s="283"/>
      <c r="AX228" s="283"/>
      <c r="AY228" s="283"/>
      <c r="AZ228" s="283"/>
      <c r="BA228" s="283"/>
      <c r="BB228" s="283"/>
      <c r="BC228" s="283"/>
      <c r="BD228" s="283"/>
      <c r="BE228" s="283"/>
      <c r="BF228" s="210"/>
      <c r="BG228" s="210"/>
      <c r="BH228" s="210"/>
    </row>
    <row r="229" spans="1:60" ht="15.75" customHeight="1">
      <c r="A229" s="210"/>
      <c r="B229" s="283"/>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c r="AL229" s="283"/>
      <c r="AM229" s="283"/>
      <c r="AN229" s="283"/>
      <c r="AO229" s="283"/>
      <c r="AP229" s="283"/>
      <c r="AQ229" s="283"/>
      <c r="AR229" s="283"/>
      <c r="AS229" s="283"/>
      <c r="AT229" s="283"/>
      <c r="AU229" s="283"/>
      <c r="AV229" s="283"/>
      <c r="AW229" s="283"/>
      <c r="AX229" s="283"/>
      <c r="AY229" s="283"/>
      <c r="AZ229" s="283"/>
      <c r="BA229" s="283"/>
      <c r="BB229" s="283"/>
      <c r="BC229" s="283"/>
      <c r="BD229" s="283"/>
      <c r="BE229" s="283"/>
      <c r="BF229" s="210"/>
      <c r="BG229" s="210"/>
      <c r="BH229" s="210"/>
    </row>
    <row r="230" spans="1:60" ht="15.75" customHeight="1">
      <c r="A230" s="210"/>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83"/>
      <c r="AF230" s="283"/>
      <c r="AG230" s="283"/>
      <c r="AH230" s="283"/>
      <c r="AI230" s="283"/>
      <c r="AJ230" s="283"/>
      <c r="AK230" s="283"/>
      <c r="AL230" s="283"/>
      <c r="AM230" s="283"/>
      <c r="AN230" s="283"/>
      <c r="AO230" s="283"/>
      <c r="AP230" s="283"/>
      <c r="AQ230" s="283"/>
      <c r="AR230" s="283"/>
      <c r="AS230" s="283"/>
      <c r="AT230" s="283"/>
      <c r="AU230" s="283"/>
      <c r="AV230" s="283"/>
      <c r="AW230" s="283"/>
      <c r="AX230" s="283"/>
      <c r="AY230" s="283"/>
      <c r="AZ230" s="283"/>
      <c r="BA230" s="283"/>
      <c r="BB230" s="283"/>
      <c r="BC230" s="283"/>
      <c r="BD230" s="283"/>
      <c r="BE230" s="283"/>
      <c r="BF230" s="210"/>
      <c r="BG230" s="210"/>
      <c r="BH230" s="210"/>
    </row>
    <row r="231" spans="1:60" ht="15.75" customHeight="1">
      <c r="A231" s="210"/>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3"/>
      <c r="AN231" s="283"/>
      <c r="AO231" s="283"/>
      <c r="AP231" s="283"/>
      <c r="AQ231" s="283"/>
      <c r="AR231" s="283"/>
      <c r="AS231" s="283"/>
      <c r="AT231" s="283"/>
      <c r="AU231" s="283"/>
      <c r="AV231" s="283"/>
      <c r="AW231" s="283"/>
      <c r="AX231" s="283"/>
      <c r="AY231" s="283"/>
      <c r="AZ231" s="283"/>
      <c r="BA231" s="283"/>
      <c r="BB231" s="283"/>
      <c r="BC231" s="283"/>
      <c r="BD231" s="283"/>
      <c r="BE231" s="283"/>
      <c r="BF231" s="210"/>
      <c r="BG231" s="210"/>
      <c r="BH231" s="210"/>
    </row>
    <row r="232" spans="1:60" ht="15.75" customHeight="1">
      <c r="A232" s="210"/>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c r="AJ232" s="283"/>
      <c r="AK232" s="283"/>
      <c r="AL232" s="283"/>
      <c r="AM232" s="283"/>
      <c r="AN232" s="283"/>
      <c r="AO232" s="283"/>
      <c r="AP232" s="283"/>
      <c r="AQ232" s="283"/>
      <c r="AR232" s="283"/>
      <c r="AS232" s="283"/>
      <c r="AT232" s="283"/>
      <c r="AU232" s="283"/>
      <c r="AV232" s="283"/>
      <c r="AW232" s="283"/>
      <c r="AX232" s="283"/>
      <c r="AY232" s="283"/>
      <c r="AZ232" s="283"/>
      <c r="BA232" s="283"/>
      <c r="BB232" s="283"/>
      <c r="BC232" s="283"/>
      <c r="BD232" s="283"/>
      <c r="BE232" s="283"/>
      <c r="BF232" s="210"/>
      <c r="BG232" s="210"/>
      <c r="BH232" s="210"/>
    </row>
    <row r="233" spans="1:60" ht="15.75" customHeight="1">
      <c r="A233" s="210"/>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c r="AJ233" s="283"/>
      <c r="AK233" s="283"/>
      <c r="AL233" s="283"/>
      <c r="AM233" s="283"/>
      <c r="AN233" s="283"/>
      <c r="AO233" s="283"/>
      <c r="AP233" s="283"/>
      <c r="AQ233" s="283"/>
      <c r="AR233" s="283"/>
      <c r="AS233" s="283"/>
      <c r="AT233" s="283"/>
      <c r="AU233" s="283"/>
      <c r="AV233" s="283"/>
      <c r="AW233" s="283"/>
      <c r="AX233" s="283"/>
      <c r="AY233" s="283"/>
      <c r="AZ233" s="283"/>
      <c r="BA233" s="283"/>
      <c r="BB233" s="283"/>
      <c r="BC233" s="283"/>
      <c r="BD233" s="283"/>
      <c r="BE233" s="283"/>
      <c r="BF233" s="210"/>
      <c r="BG233" s="210"/>
      <c r="BH233" s="210"/>
    </row>
    <row r="234" spans="1:60" ht="15.75" customHeight="1">
      <c r="A234" s="210"/>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c r="AL234" s="283"/>
      <c r="AM234" s="283"/>
      <c r="AN234" s="283"/>
      <c r="AO234" s="283"/>
      <c r="AP234" s="283"/>
      <c r="AQ234" s="283"/>
      <c r="AR234" s="283"/>
      <c r="AS234" s="283"/>
      <c r="AT234" s="283"/>
      <c r="AU234" s="283"/>
      <c r="AV234" s="283"/>
      <c r="AW234" s="283"/>
      <c r="AX234" s="283"/>
      <c r="AY234" s="283"/>
      <c r="AZ234" s="283"/>
      <c r="BA234" s="283"/>
      <c r="BB234" s="283"/>
      <c r="BC234" s="283"/>
      <c r="BD234" s="283"/>
      <c r="BE234" s="283"/>
      <c r="BF234" s="210"/>
      <c r="BG234" s="210"/>
      <c r="BH234" s="210"/>
    </row>
    <row r="235" spans="1:60" ht="15.75" customHeight="1">
      <c r="A235" s="210"/>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83"/>
      <c r="AF235" s="283"/>
      <c r="AG235" s="283"/>
      <c r="AH235" s="283"/>
      <c r="AI235" s="283"/>
      <c r="AJ235" s="283"/>
      <c r="AK235" s="283"/>
      <c r="AL235" s="283"/>
      <c r="AM235" s="283"/>
      <c r="AN235" s="283"/>
      <c r="AO235" s="283"/>
      <c r="AP235" s="283"/>
      <c r="AQ235" s="283"/>
      <c r="AR235" s="283"/>
      <c r="AS235" s="283"/>
      <c r="AT235" s="283"/>
      <c r="AU235" s="283"/>
      <c r="AV235" s="283"/>
      <c r="AW235" s="283"/>
      <c r="AX235" s="283"/>
      <c r="AY235" s="283"/>
      <c r="AZ235" s="283"/>
      <c r="BA235" s="283"/>
      <c r="BB235" s="283"/>
      <c r="BC235" s="283"/>
      <c r="BD235" s="283"/>
      <c r="BE235" s="283"/>
      <c r="BF235" s="210"/>
      <c r="BG235" s="210"/>
      <c r="BH235" s="210"/>
    </row>
    <row r="236" spans="1:60" ht="15.75" customHeight="1">
      <c r="A236" s="210"/>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10"/>
      <c r="BG236" s="210"/>
      <c r="BH236" s="210"/>
    </row>
    <row r="237" spans="1:60" ht="15.75" customHeight="1">
      <c r="A237" s="210"/>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c r="AJ237" s="283"/>
      <c r="AK237" s="283"/>
      <c r="AL237" s="283"/>
      <c r="AM237" s="283"/>
      <c r="AN237" s="283"/>
      <c r="AO237" s="283"/>
      <c r="AP237" s="283"/>
      <c r="AQ237" s="283"/>
      <c r="AR237" s="283"/>
      <c r="AS237" s="283"/>
      <c r="AT237" s="283"/>
      <c r="AU237" s="283"/>
      <c r="AV237" s="283"/>
      <c r="AW237" s="283"/>
      <c r="AX237" s="283"/>
      <c r="AY237" s="283"/>
      <c r="AZ237" s="283"/>
      <c r="BA237" s="283"/>
      <c r="BB237" s="283"/>
      <c r="BC237" s="283"/>
      <c r="BD237" s="283"/>
      <c r="BE237" s="283"/>
      <c r="BF237" s="210"/>
      <c r="BG237" s="210"/>
      <c r="BH237" s="210"/>
    </row>
    <row r="238" spans="1:60" ht="15.75" customHeight="1">
      <c r="A238" s="210"/>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10"/>
      <c r="BG238" s="210"/>
      <c r="BH238" s="210"/>
    </row>
    <row r="239" spans="1:60" ht="15.75" customHeight="1">
      <c r="A239" s="210"/>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c r="AT239" s="283"/>
      <c r="AU239" s="283"/>
      <c r="AV239" s="283"/>
      <c r="AW239" s="283"/>
      <c r="AX239" s="283"/>
      <c r="AY239" s="283"/>
      <c r="AZ239" s="283"/>
      <c r="BA239" s="283"/>
      <c r="BB239" s="283"/>
      <c r="BC239" s="283"/>
      <c r="BD239" s="283"/>
      <c r="BE239" s="283"/>
      <c r="BF239" s="210"/>
      <c r="BG239" s="210"/>
      <c r="BH239" s="210"/>
    </row>
    <row r="240" spans="1:60" ht="15.75" customHeight="1">
      <c r="A240" s="210"/>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c r="AJ240" s="283"/>
      <c r="AK240" s="283"/>
      <c r="AL240" s="283"/>
      <c r="AM240" s="283"/>
      <c r="AN240" s="283"/>
      <c r="AO240" s="283"/>
      <c r="AP240" s="283"/>
      <c r="AQ240" s="283"/>
      <c r="AR240" s="283"/>
      <c r="AS240" s="283"/>
      <c r="AT240" s="283"/>
      <c r="AU240" s="283"/>
      <c r="AV240" s="283"/>
      <c r="AW240" s="283"/>
      <c r="AX240" s="283"/>
      <c r="AY240" s="283"/>
      <c r="AZ240" s="283"/>
      <c r="BA240" s="283"/>
      <c r="BB240" s="283"/>
      <c r="BC240" s="283"/>
      <c r="BD240" s="283"/>
      <c r="BE240" s="283"/>
      <c r="BF240" s="210"/>
      <c r="BG240" s="210"/>
      <c r="BH240" s="210"/>
    </row>
    <row r="241" spans="1:60" ht="15.75" customHeight="1">
      <c r="A241" s="210"/>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c r="AL241" s="283"/>
      <c r="AM241" s="283"/>
      <c r="AN241" s="283"/>
      <c r="AO241" s="283"/>
      <c r="AP241" s="283"/>
      <c r="AQ241" s="283"/>
      <c r="AR241" s="283"/>
      <c r="AS241" s="283"/>
      <c r="AT241" s="283"/>
      <c r="AU241" s="283"/>
      <c r="AV241" s="283"/>
      <c r="AW241" s="283"/>
      <c r="AX241" s="283"/>
      <c r="AY241" s="283"/>
      <c r="AZ241" s="283"/>
      <c r="BA241" s="283"/>
      <c r="BB241" s="283"/>
      <c r="BC241" s="283"/>
      <c r="BD241" s="283"/>
      <c r="BE241" s="283"/>
      <c r="BF241" s="210"/>
      <c r="BG241" s="210"/>
      <c r="BH241" s="210"/>
    </row>
    <row r="242" spans="1:60" ht="15.75" customHeight="1">
      <c r="A242" s="210"/>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c r="AJ242" s="283"/>
      <c r="AK242" s="283"/>
      <c r="AL242" s="283"/>
      <c r="AM242" s="283"/>
      <c r="AN242" s="283"/>
      <c r="AO242" s="283"/>
      <c r="AP242" s="283"/>
      <c r="AQ242" s="283"/>
      <c r="AR242" s="283"/>
      <c r="AS242" s="283"/>
      <c r="AT242" s="283"/>
      <c r="AU242" s="283"/>
      <c r="AV242" s="283"/>
      <c r="AW242" s="283"/>
      <c r="AX242" s="283"/>
      <c r="AY242" s="283"/>
      <c r="AZ242" s="283"/>
      <c r="BA242" s="283"/>
      <c r="BB242" s="283"/>
      <c r="BC242" s="283"/>
      <c r="BD242" s="283"/>
      <c r="BE242" s="283"/>
      <c r="BF242" s="210"/>
      <c r="BG242" s="210"/>
      <c r="BH242" s="210"/>
    </row>
    <row r="243" spans="1:60" ht="15.75" customHeight="1">
      <c r="A243" s="210"/>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c r="AJ243" s="283"/>
      <c r="AK243" s="283"/>
      <c r="AL243" s="283"/>
      <c r="AM243" s="283"/>
      <c r="AN243" s="283"/>
      <c r="AO243" s="283"/>
      <c r="AP243" s="283"/>
      <c r="AQ243" s="283"/>
      <c r="AR243" s="283"/>
      <c r="AS243" s="283"/>
      <c r="AT243" s="283"/>
      <c r="AU243" s="283"/>
      <c r="AV243" s="283"/>
      <c r="AW243" s="283"/>
      <c r="AX243" s="283"/>
      <c r="AY243" s="283"/>
      <c r="AZ243" s="283"/>
      <c r="BA243" s="283"/>
      <c r="BB243" s="283"/>
      <c r="BC243" s="283"/>
      <c r="BD243" s="283"/>
      <c r="BE243" s="283"/>
      <c r="BF243" s="210"/>
      <c r="BG243" s="210"/>
      <c r="BH243" s="210"/>
    </row>
    <row r="244" spans="1:60" ht="15.75" customHeight="1">
      <c r="A244" s="210"/>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c r="AJ244" s="283"/>
      <c r="AK244" s="283"/>
      <c r="AL244" s="283"/>
      <c r="AM244" s="283"/>
      <c r="AN244" s="283"/>
      <c r="AO244" s="283"/>
      <c r="AP244" s="283"/>
      <c r="AQ244" s="283"/>
      <c r="AR244" s="283"/>
      <c r="AS244" s="283"/>
      <c r="AT244" s="283"/>
      <c r="AU244" s="283"/>
      <c r="AV244" s="283"/>
      <c r="AW244" s="283"/>
      <c r="AX244" s="283"/>
      <c r="AY244" s="283"/>
      <c r="AZ244" s="283"/>
      <c r="BA244" s="283"/>
      <c r="BB244" s="283"/>
      <c r="BC244" s="283"/>
      <c r="BD244" s="283"/>
      <c r="BE244" s="283"/>
      <c r="BF244" s="210"/>
      <c r="BG244" s="210"/>
      <c r="BH244" s="210"/>
    </row>
    <row r="245" spans="1:60" ht="15.75" customHeight="1">
      <c r="A245" s="210"/>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c r="AL245" s="283"/>
      <c r="AM245" s="283"/>
      <c r="AN245" s="283"/>
      <c r="AO245" s="283"/>
      <c r="AP245" s="283"/>
      <c r="AQ245" s="283"/>
      <c r="AR245" s="283"/>
      <c r="AS245" s="283"/>
      <c r="AT245" s="283"/>
      <c r="AU245" s="283"/>
      <c r="AV245" s="283"/>
      <c r="AW245" s="283"/>
      <c r="AX245" s="283"/>
      <c r="AY245" s="283"/>
      <c r="AZ245" s="283"/>
      <c r="BA245" s="283"/>
      <c r="BB245" s="283"/>
      <c r="BC245" s="283"/>
      <c r="BD245" s="283"/>
      <c r="BE245" s="283"/>
      <c r="BF245" s="210"/>
      <c r="BG245" s="210"/>
      <c r="BH245" s="210"/>
    </row>
    <row r="246" spans="1:60" ht="15.75" customHeight="1">
      <c r="A246" s="210"/>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283"/>
      <c r="AV246" s="283"/>
      <c r="AW246" s="283"/>
      <c r="AX246" s="283"/>
      <c r="AY246" s="283"/>
      <c r="AZ246" s="283"/>
      <c r="BA246" s="283"/>
      <c r="BB246" s="283"/>
      <c r="BC246" s="283"/>
      <c r="BD246" s="283"/>
      <c r="BE246" s="283"/>
      <c r="BF246" s="210"/>
      <c r="BG246" s="210"/>
      <c r="BH246" s="210"/>
    </row>
    <row r="247" spans="1:60" ht="15.75" customHeight="1">
      <c r="A247" s="210"/>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c r="AL247" s="283"/>
      <c r="AM247" s="283"/>
      <c r="AN247" s="283"/>
      <c r="AO247" s="283"/>
      <c r="AP247" s="283"/>
      <c r="AQ247" s="283"/>
      <c r="AR247" s="283"/>
      <c r="AS247" s="283"/>
      <c r="AT247" s="283"/>
      <c r="AU247" s="283"/>
      <c r="AV247" s="283"/>
      <c r="AW247" s="283"/>
      <c r="AX247" s="283"/>
      <c r="AY247" s="283"/>
      <c r="AZ247" s="283"/>
      <c r="BA247" s="283"/>
      <c r="BB247" s="283"/>
      <c r="BC247" s="283"/>
      <c r="BD247" s="283"/>
      <c r="BE247" s="283"/>
      <c r="BF247" s="210"/>
      <c r="BG247" s="210"/>
      <c r="BH247" s="210"/>
    </row>
    <row r="248" spans="1:60" ht="15.75" customHeight="1">
      <c r="A248" s="210"/>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3"/>
      <c r="AP248" s="283"/>
      <c r="AQ248" s="283"/>
      <c r="AR248" s="283"/>
      <c r="AS248" s="283"/>
      <c r="AT248" s="283"/>
      <c r="AU248" s="283"/>
      <c r="AV248" s="283"/>
      <c r="AW248" s="283"/>
      <c r="AX248" s="283"/>
      <c r="AY248" s="283"/>
      <c r="AZ248" s="283"/>
      <c r="BA248" s="283"/>
      <c r="BB248" s="283"/>
      <c r="BC248" s="283"/>
      <c r="BD248" s="283"/>
      <c r="BE248" s="283"/>
      <c r="BF248" s="210"/>
      <c r="BG248" s="210"/>
      <c r="BH248" s="210"/>
    </row>
    <row r="249" spans="1:60" ht="15.75" customHeight="1">
      <c r="A249" s="210"/>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c r="AL249" s="283"/>
      <c r="AM249" s="283"/>
      <c r="AN249" s="283"/>
      <c r="AO249" s="283"/>
      <c r="AP249" s="283"/>
      <c r="AQ249" s="283"/>
      <c r="AR249" s="283"/>
      <c r="AS249" s="283"/>
      <c r="AT249" s="283"/>
      <c r="AU249" s="283"/>
      <c r="AV249" s="283"/>
      <c r="AW249" s="283"/>
      <c r="AX249" s="283"/>
      <c r="AY249" s="283"/>
      <c r="AZ249" s="283"/>
      <c r="BA249" s="283"/>
      <c r="BB249" s="283"/>
      <c r="BC249" s="283"/>
      <c r="BD249" s="283"/>
      <c r="BE249" s="283"/>
      <c r="BF249" s="210"/>
      <c r="BG249" s="210"/>
      <c r="BH249" s="210"/>
    </row>
    <row r="250" spans="1:60" ht="15.75" customHeight="1">
      <c r="A250" s="210"/>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283"/>
      <c r="AV250" s="283"/>
      <c r="AW250" s="283"/>
      <c r="AX250" s="283"/>
      <c r="AY250" s="283"/>
      <c r="AZ250" s="283"/>
      <c r="BA250" s="283"/>
      <c r="BB250" s="283"/>
      <c r="BC250" s="283"/>
      <c r="BD250" s="283"/>
      <c r="BE250" s="283"/>
      <c r="BF250" s="210"/>
      <c r="BG250" s="210"/>
      <c r="BH250" s="210"/>
    </row>
    <row r="251" spans="1:60" ht="15.75" customHeight="1">
      <c r="A251" s="210"/>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3"/>
      <c r="AY251" s="283"/>
      <c r="AZ251" s="283"/>
      <c r="BA251" s="283"/>
      <c r="BB251" s="283"/>
      <c r="BC251" s="283"/>
      <c r="BD251" s="283"/>
      <c r="BE251" s="283"/>
      <c r="BF251" s="210"/>
      <c r="BG251" s="210"/>
      <c r="BH251" s="210"/>
    </row>
    <row r="252" spans="1:60" ht="15.75" customHeight="1">
      <c r="A252" s="210"/>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3"/>
      <c r="AN252" s="283"/>
      <c r="AO252" s="283"/>
      <c r="AP252" s="283"/>
      <c r="AQ252" s="283"/>
      <c r="AR252" s="283"/>
      <c r="AS252" s="283"/>
      <c r="AT252" s="283"/>
      <c r="AU252" s="283"/>
      <c r="AV252" s="283"/>
      <c r="AW252" s="283"/>
      <c r="AX252" s="283"/>
      <c r="AY252" s="283"/>
      <c r="AZ252" s="283"/>
      <c r="BA252" s="283"/>
      <c r="BB252" s="283"/>
      <c r="BC252" s="283"/>
      <c r="BD252" s="283"/>
      <c r="BE252" s="283"/>
      <c r="BF252" s="210"/>
      <c r="BG252" s="210"/>
      <c r="BH252" s="210"/>
    </row>
    <row r="253" spans="1:60" ht="15.75" customHeight="1">
      <c r="A253" s="210"/>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c r="AL253" s="283"/>
      <c r="AM253" s="283"/>
      <c r="AN253" s="283"/>
      <c r="AO253" s="283"/>
      <c r="AP253" s="283"/>
      <c r="AQ253" s="283"/>
      <c r="AR253" s="283"/>
      <c r="AS253" s="283"/>
      <c r="AT253" s="283"/>
      <c r="AU253" s="283"/>
      <c r="AV253" s="283"/>
      <c r="AW253" s="283"/>
      <c r="AX253" s="283"/>
      <c r="AY253" s="283"/>
      <c r="AZ253" s="283"/>
      <c r="BA253" s="283"/>
      <c r="BB253" s="283"/>
      <c r="BC253" s="283"/>
      <c r="BD253" s="283"/>
      <c r="BE253" s="283"/>
      <c r="BF253" s="210"/>
      <c r="BG253" s="210"/>
      <c r="BH253" s="210"/>
    </row>
    <row r="254" spans="1:60" ht="15.75" customHeight="1">
      <c r="A254" s="210"/>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c r="AL254" s="283"/>
      <c r="AM254" s="283"/>
      <c r="AN254" s="283"/>
      <c r="AO254" s="283"/>
      <c r="AP254" s="283"/>
      <c r="AQ254" s="283"/>
      <c r="AR254" s="283"/>
      <c r="AS254" s="283"/>
      <c r="AT254" s="283"/>
      <c r="AU254" s="283"/>
      <c r="AV254" s="283"/>
      <c r="AW254" s="283"/>
      <c r="AX254" s="283"/>
      <c r="AY254" s="283"/>
      <c r="AZ254" s="283"/>
      <c r="BA254" s="283"/>
      <c r="BB254" s="283"/>
      <c r="BC254" s="283"/>
      <c r="BD254" s="283"/>
      <c r="BE254" s="283"/>
      <c r="BF254" s="210"/>
      <c r="BG254" s="210"/>
      <c r="BH254" s="210"/>
    </row>
    <row r="255" spans="1:60" ht="15.75" customHeight="1">
      <c r="A255" s="210"/>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c r="AL255" s="283"/>
      <c r="AM255" s="283"/>
      <c r="AN255" s="283"/>
      <c r="AO255" s="283"/>
      <c r="AP255" s="283"/>
      <c r="AQ255" s="283"/>
      <c r="AR255" s="283"/>
      <c r="AS255" s="283"/>
      <c r="AT255" s="283"/>
      <c r="AU255" s="283"/>
      <c r="AV255" s="283"/>
      <c r="AW255" s="283"/>
      <c r="AX255" s="283"/>
      <c r="AY255" s="283"/>
      <c r="AZ255" s="283"/>
      <c r="BA255" s="283"/>
      <c r="BB255" s="283"/>
      <c r="BC255" s="283"/>
      <c r="BD255" s="283"/>
      <c r="BE255" s="283"/>
      <c r="BF255" s="210"/>
      <c r="BG255" s="210"/>
      <c r="BH255" s="210"/>
    </row>
    <row r="256" spans="1:60" ht="15.75" customHeight="1">
      <c r="A256" s="210"/>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c r="AJ256" s="283"/>
      <c r="AK256" s="283"/>
      <c r="AL256" s="283"/>
      <c r="AM256" s="283"/>
      <c r="AN256" s="283"/>
      <c r="AO256" s="283"/>
      <c r="AP256" s="283"/>
      <c r="AQ256" s="283"/>
      <c r="AR256" s="283"/>
      <c r="AS256" s="283"/>
      <c r="AT256" s="283"/>
      <c r="AU256" s="283"/>
      <c r="AV256" s="283"/>
      <c r="AW256" s="283"/>
      <c r="AX256" s="283"/>
      <c r="AY256" s="283"/>
      <c r="AZ256" s="283"/>
      <c r="BA256" s="283"/>
      <c r="BB256" s="283"/>
      <c r="BC256" s="283"/>
      <c r="BD256" s="283"/>
      <c r="BE256" s="283"/>
      <c r="BF256" s="210"/>
      <c r="BG256" s="210"/>
      <c r="BH256" s="210"/>
    </row>
    <row r="257" spans="1:60" ht="15.75" customHeight="1">
      <c r="A257" s="210"/>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c r="AJ257" s="283"/>
      <c r="AK257" s="283"/>
      <c r="AL257" s="283"/>
      <c r="AM257" s="283"/>
      <c r="AN257" s="283"/>
      <c r="AO257" s="283"/>
      <c r="AP257" s="283"/>
      <c r="AQ257" s="283"/>
      <c r="AR257" s="283"/>
      <c r="AS257" s="283"/>
      <c r="AT257" s="283"/>
      <c r="AU257" s="283"/>
      <c r="AV257" s="283"/>
      <c r="AW257" s="283"/>
      <c r="AX257" s="283"/>
      <c r="AY257" s="283"/>
      <c r="AZ257" s="283"/>
      <c r="BA257" s="283"/>
      <c r="BB257" s="283"/>
      <c r="BC257" s="283"/>
      <c r="BD257" s="283"/>
      <c r="BE257" s="283"/>
      <c r="BF257" s="210"/>
      <c r="BG257" s="210"/>
      <c r="BH257" s="210"/>
    </row>
    <row r="258" spans="1:60" ht="15.75" customHeight="1">
      <c r="A258" s="210"/>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c r="AZ258" s="283"/>
      <c r="BA258" s="283"/>
      <c r="BB258" s="283"/>
      <c r="BC258" s="283"/>
      <c r="BD258" s="283"/>
      <c r="BE258" s="283"/>
      <c r="BF258" s="210"/>
      <c r="BG258" s="210"/>
      <c r="BH258" s="210"/>
    </row>
    <row r="259" spans="1:60" ht="15.75" customHeight="1">
      <c r="A259" s="210"/>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c r="AJ259" s="283"/>
      <c r="AK259" s="283"/>
      <c r="AL259" s="283"/>
      <c r="AM259" s="283"/>
      <c r="AN259" s="283"/>
      <c r="AO259" s="283"/>
      <c r="AP259" s="283"/>
      <c r="AQ259" s="283"/>
      <c r="AR259" s="283"/>
      <c r="AS259" s="283"/>
      <c r="AT259" s="283"/>
      <c r="AU259" s="283"/>
      <c r="AV259" s="283"/>
      <c r="AW259" s="283"/>
      <c r="AX259" s="283"/>
      <c r="AY259" s="283"/>
      <c r="AZ259" s="283"/>
      <c r="BA259" s="283"/>
      <c r="BB259" s="283"/>
      <c r="BC259" s="283"/>
      <c r="BD259" s="283"/>
      <c r="BE259" s="283"/>
      <c r="BF259" s="210"/>
      <c r="BG259" s="210"/>
      <c r="BH259" s="210"/>
    </row>
    <row r="260" spans="1:60" ht="15.75" customHeight="1">
      <c r="A260" s="210"/>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10"/>
      <c r="BG260" s="210"/>
      <c r="BH260" s="210"/>
    </row>
    <row r="261" spans="1:60" ht="15.75" customHeight="1">
      <c r="A261" s="210"/>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10"/>
      <c r="BG261" s="210"/>
      <c r="BH261" s="210"/>
    </row>
    <row r="262" spans="1:60" ht="15.75" customHeight="1">
      <c r="A262" s="210"/>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10"/>
      <c r="BG262" s="210"/>
      <c r="BH262" s="210"/>
    </row>
    <row r="263" spans="1:60" ht="15.75" customHeight="1">
      <c r="A263" s="210"/>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10"/>
      <c r="BG263" s="210"/>
      <c r="BH263" s="210"/>
    </row>
    <row r="264" spans="1:60" ht="15.75" customHeight="1">
      <c r="A264" s="210"/>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10"/>
      <c r="BG264" s="210"/>
      <c r="BH264" s="210"/>
    </row>
    <row r="265" spans="1:60" ht="15.75" customHeight="1">
      <c r="A265" s="210"/>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10"/>
      <c r="BG265" s="210"/>
      <c r="BH265" s="210"/>
    </row>
    <row r="266" spans="1:60" ht="15.75" customHeight="1">
      <c r="A266" s="210"/>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10"/>
      <c r="BG266" s="210"/>
      <c r="BH266" s="210"/>
    </row>
    <row r="267" spans="1:60" ht="15.75" customHeight="1">
      <c r="A267" s="210"/>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283"/>
      <c r="AG267" s="283"/>
      <c r="AH267" s="283"/>
      <c r="AI267" s="283"/>
      <c r="AJ267" s="283"/>
      <c r="AK267" s="283"/>
      <c r="AL267" s="283"/>
      <c r="AM267" s="283"/>
      <c r="AN267" s="283"/>
      <c r="AO267" s="283"/>
      <c r="AP267" s="283"/>
      <c r="AQ267" s="283"/>
      <c r="AR267" s="283"/>
      <c r="AS267" s="283"/>
      <c r="AT267" s="283"/>
      <c r="AU267" s="283"/>
      <c r="AV267" s="283"/>
      <c r="AW267" s="283"/>
      <c r="AX267" s="283"/>
      <c r="AY267" s="283"/>
      <c r="AZ267" s="283"/>
      <c r="BA267" s="283"/>
      <c r="BB267" s="283"/>
      <c r="BC267" s="283"/>
      <c r="BD267" s="283"/>
      <c r="BE267" s="283"/>
      <c r="BF267" s="210"/>
      <c r="BG267" s="210"/>
      <c r="BH267" s="210"/>
    </row>
    <row r="268" spans="1:60" ht="15.75" customHeight="1">
      <c r="A268" s="210"/>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283"/>
      <c r="AG268" s="283"/>
      <c r="AH268" s="283"/>
      <c r="AI268" s="283"/>
      <c r="AJ268" s="283"/>
      <c r="AK268" s="283"/>
      <c r="AL268" s="283"/>
      <c r="AM268" s="283"/>
      <c r="AN268" s="283"/>
      <c r="AO268" s="283"/>
      <c r="AP268" s="283"/>
      <c r="AQ268" s="283"/>
      <c r="AR268" s="283"/>
      <c r="AS268" s="283"/>
      <c r="AT268" s="283"/>
      <c r="AU268" s="283"/>
      <c r="AV268" s="283"/>
      <c r="AW268" s="283"/>
      <c r="AX268" s="283"/>
      <c r="AY268" s="283"/>
      <c r="AZ268" s="283"/>
      <c r="BA268" s="283"/>
      <c r="BB268" s="283"/>
      <c r="BC268" s="283"/>
      <c r="BD268" s="283"/>
      <c r="BE268" s="283"/>
      <c r="BF268" s="210"/>
      <c r="BG268" s="210"/>
      <c r="BH268" s="210"/>
    </row>
    <row r="269" spans="1:60" ht="15.75" customHeight="1">
      <c r="A269" s="210"/>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c r="AJ269" s="283"/>
      <c r="AK269" s="283"/>
      <c r="AL269" s="283"/>
      <c r="AM269" s="283"/>
      <c r="AN269" s="283"/>
      <c r="AO269" s="283"/>
      <c r="AP269" s="283"/>
      <c r="AQ269" s="283"/>
      <c r="AR269" s="283"/>
      <c r="AS269" s="283"/>
      <c r="AT269" s="283"/>
      <c r="AU269" s="283"/>
      <c r="AV269" s="283"/>
      <c r="AW269" s="283"/>
      <c r="AX269" s="283"/>
      <c r="AY269" s="283"/>
      <c r="AZ269" s="283"/>
      <c r="BA269" s="283"/>
      <c r="BB269" s="283"/>
      <c r="BC269" s="283"/>
      <c r="BD269" s="283"/>
      <c r="BE269" s="283"/>
      <c r="BF269" s="210"/>
      <c r="BG269" s="210"/>
      <c r="BH269" s="210"/>
    </row>
    <row r="270" spans="1:60" ht="15.75" customHeight="1">
      <c r="A270" s="210"/>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c r="AJ270" s="283"/>
      <c r="AK270" s="283"/>
      <c r="AL270" s="283"/>
      <c r="AM270" s="283"/>
      <c r="AN270" s="283"/>
      <c r="AO270" s="283"/>
      <c r="AP270" s="283"/>
      <c r="AQ270" s="283"/>
      <c r="AR270" s="283"/>
      <c r="AS270" s="283"/>
      <c r="AT270" s="283"/>
      <c r="AU270" s="283"/>
      <c r="AV270" s="283"/>
      <c r="AW270" s="283"/>
      <c r="AX270" s="283"/>
      <c r="AY270" s="283"/>
      <c r="AZ270" s="283"/>
      <c r="BA270" s="283"/>
      <c r="BB270" s="283"/>
      <c r="BC270" s="283"/>
      <c r="BD270" s="283"/>
      <c r="BE270" s="283"/>
      <c r="BF270" s="210"/>
      <c r="BG270" s="210"/>
      <c r="BH270" s="210"/>
    </row>
    <row r="271" spans="1:60" ht="15.75" customHeight="1">
      <c r="A271" s="210"/>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10"/>
      <c r="BG271" s="210"/>
      <c r="BH271" s="210"/>
    </row>
    <row r="272" spans="1:60" ht="15.75" customHeight="1">
      <c r="A272" s="210"/>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10"/>
      <c r="BG272" s="210"/>
      <c r="BH272" s="210"/>
    </row>
    <row r="273" spans="1:60" ht="15.75" customHeight="1">
      <c r="A273" s="210"/>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10"/>
      <c r="BG273" s="210"/>
      <c r="BH273" s="210"/>
    </row>
    <row r="274" spans="1:60" ht="15.75" customHeight="1">
      <c r="A274" s="210"/>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10"/>
      <c r="BG274" s="210"/>
      <c r="BH274" s="210"/>
    </row>
    <row r="275" spans="1:60" ht="15.75" customHeight="1">
      <c r="A275" s="210"/>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10"/>
      <c r="BG275" s="210"/>
      <c r="BH275" s="210"/>
    </row>
    <row r="276" spans="1:60" ht="15.75" customHeight="1">
      <c r="A276" s="210"/>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c r="AT276" s="283"/>
      <c r="AU276" s="283"/>
      <c r="AV276" s="283"/>
      <c r="AW276" s="283"/>
      <c r="AX276" s="283"/>
      <c r="AY276" s="283"/>
      <c r="AZ276" s="283"/>
      <c r="BA276" s="283"/>
      <c r="BB276" s="283"/>
      <c r="BC276" s="283"/>
      <c r="BD276" s="283"/>
      <c r="BE276" s="283"/>
      <c r="BF276" s="210"/>
      <c r="BG276" s="210"/>
      <c r="BH276" s="210"/>
    </row>
    <row r="277" spans="1:60" ht="15.75" customHeight="1">
      <c r="A277" s="210"/>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10"/>
      <c r="BG277" s="210"/>
      <c r="BH277" s="210"/>
    </row>
    <row r="278" spans="1:60" ht="15.75" customHeight="1">
      <c r="A278" s="210"/>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c r="AF278" s="283"/>
      <c r="AG278" s="283"/>
      <c r="AH278" s="283"/>
      <c r="AI278" s="283"/>
      <c r="AJ278" s="283"/>
      <c r="AK278" s="283"/>
      <c r="AL278" s="283"/>
      <c r="AM278" s="283"/>
      <c r="AN278" s="283"/>
      <c r="AO278" s="283"/>
      <c r="AP278" s="283"/>
      <c r="AQ278" s="283"/>
      <c r="AR278" s="283"/>
      <c r="AS278" s="283"/>
      <c r="AT278" s="283"/>
      <c r="AU278" s="283"/>
      <c r="AV278" s="283"/>
      <c r="AW278" s="283"/>
      <c r="AX278" s="283"/>
      <c r="AY278" s="283"/>
      <c r="AZ278" s="283"/>
      <c r="BA278" s="283"/>
      <c r="BB278" s="283"/>
      <c r="BC278" s="283"/>
      <c r="BD278" s="283"/>
      <c r="BE278" s="283"/>
      <c r="BF278" s="210"/>
      <c r="BG278" s="210"/>
      <c r="BH278" s="210"/>
    </row>
    <row r="279" spans="1:60" ht="15.75" customHeight="1">
      <c r="A279" s="210"/>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c r="AJ279" s="283"/>
      <c r="AK279" s="283"/>
      <c r="AL279" s="283"/>
      <c r="AM279" s="283"/>
      <c r="AN279" s="283"/>
      <c r="AO279" s="283"/>
      <c r="AP279" s="283"/>
      <c r="AQ279" s="283"/>
      <c r="AR279" s="283"/>
      <c r="AS279" s="283"/>
      <c r="AT279" s="283"/>
      <c r="AU279" s="283"/>
      <c r="AV279" s="283"/>
      <c r="AW279" s="283"/>
      <c r="AX279" s="283"/>
      <c r="AY279" s="283"/>
      <c r="AZ279" s="283"/>
      <c r="BA279" s="283"/>
      <c r="BB279" s="283"/>
      <c r="BC279" s="283"/>
      <c r="BD279" s="283"/>
      <c r="BE279" s="283"/>
      <c r="BF279" s="210"/>
      <c r="BG279" s="210"/>
      <c r="BH279" s="210"/>
    </row>
    <row r="280" spans="1:60" ht="15.75" customHeight="1">
      <c r="A280" s="210"/>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c r="AJ280" s="283"/>
      <c r="AK280" s="283"/>
      <c r="AL280" s="283"/>
      <c r="AM280" s="283"/>
      <c r="AN280" s="283"/>
      <c r="AO280" s="283"/>
      <c r="AP280" s="283"/>
      <c r="AQ280" s="283"/>
      <c r="AR280" s="283"/>
      <c r="AS280" s="283"/>
      <c r="AT280" s="283"/>
      <c r="AU280" s="283"/>
      <c r="AV280" s="283"/>
      <c r="AW280" s="283"/>
      <c r="AX280" s="283"/>
      <c r="AY280" s="283"/>
      <c r="AZ280" s="283"/>
      <c r="BA280" s="283"/>
      <c r="BB280" s="283"/>
      <c r="BC280" s="283"/>
      <c r="BD280" s="283"/>
      <c r="BE280" s="283"/>
      <c r="BF280" s="210"/>
      <c r="BG280" s="210"/>
      <c r="BH280" s="210"/>
    </row>
    <row r="281" spans="1:60" ht="15.75" customHeight="1">
      <c r="A281" s="210"/>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c r="AJ281" s="283"/>
      <c r="AK281" s="283"/>
      <c r="AL281" s="283"/>
      <c r="AM281" s="283"/>
      <c r="AN281" s="283"/>
      <c r="AO281" s="283"/>
      <c r="AP281" s="283"/>
      <c r="AQ281" s="283"/>
      <c r="AR281" s="283"/>
      <c r="AS281" s="283"/>
      <c r="AT281" s="283"/>
      <c r="AU281" s="283"/>
      <c r="AV281" s="283"/>
      <c r="AW281" s="283"/>
      <c r="AX281" s="283"/>
      <c r="AY281" s="283"/>
      <c r="AZ281" s="283"/>
      <c r="BA281" s="283"/>
      <c r="BB281" s="283"/>
      <c r="BC281" s="283"/>
      <c r="BD281" s="283"/>
      <c r="BE281" s="283"/>
      <c r="BF281" s="210"/>
      <c r="BG281" s="210"/>
      <c r="BH281" s="210"/>
    </row>
    <row r="282" spans="1:60" ht="15.75" customHeight="1">
      <c r="A282" s="210"/>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3"/>
      <c r="AP282" s="283"/>
      <c r="AQ282" s="283"/>
      <c r="AR282" s="283"/>
      <c r="AS282" s="283"/>
      <c r="AT282" s="283"/>
      <c r="AU282" s="283"/>
      <c r="AV282" s="283"/>
      <c r="AW282" s="283"/>
      <c r="AX282" s="283"/>
      <c r="AY282" s="283"/>
      <c r="AZ282" s="283"/>
      <c r="BA282" s="283"/>
      <c r="BB282" s="283"/>
      <c r="BC282" s="283"/>
      <c r="BD282" s="283"/>
      <c r="BE282" s="283"/>
      <c r="BF282" s="210"/>
      <c r="BG282" s="210"/>
      <c r="BH282" s="210"/>
    </row>
    <row r="283" spans="1:60" ht="15.75" customHeight="1">
      <c r="A283" s="210"/>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10"/>
      <c r="BG283" s="210"/>
      <c r="BH283" s="210"/>
    </row>
    <row r="284" spans="1:60" ht="15.75" customHeight="1">
      <c r="A284" s="210"/>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10"/>
      <c r="BG284" s="210"/>
      <c r="BH284" s="210"/>
    </row>
    <row r="285" spans="1:60" ht="15.75" customHeight="1">
      <c r="A285" s="210"/>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10"/>
      <c r="BG285" s="210"/>
      <c r="BH285" s="210"/>
    </row>
    <row r="286" spans="1:60" ht="15.75" customHeight="1">
      <c r="A286" s="210"/>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10"/>
      <c r="BG286" s="210"/>
      <c r="BH286" s="210"/>
    </row>
    <row r="287" spans="1:60" ht="15.75" customHeight="1">
      <c r="A287" s="210"/>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10"/>
      <c r="BG287" s="210"/>
      <c r="BH287" s="210"/>
    </row>
    <row r="288" spans="1:60" ht="15.75" customHeight="1">
      <c r="A288" s="210"/>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210"/>
      <c r="BG288" s="210"/>
      <c r="BH288" s="210"/>
    </row>
    <row r="289" spans="1:60" ht="15.75" customHeight="1">
      <c r="A289" s="210"/>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3"/>
      <c r="AP289" s="283"/>
      <c r="AQ289" s="283"/>
      <c r="AR289" s="283"/>
      <c r="AS289" s="283"/>
      <c r="AT289" s="283"/>
      <c r="AU289" s="283"/>
      <c r="AV289" s="283"/>
      <c r="AW289" s="283"/>
      <c r="AX289" s="283"/>
      <c r="AY289" s="283"/>
      <c r="AZ289" s="283"/>
      <c r="BA289" s="283"/>
      <c r="BB289" s="283"/>
      <c r="BC289" s="283"/>
      <c r="BD289" s="283"/>
      <c r="BE289" s="283"/>
      <c r="BF289" s="210"/>
      <c r="BG289" s="210"/>
      <c r="BH289" s="210"/>
    </row>
    <row r="290" spans="1:60" ht="15.75" customHeight="1">
      <c r="A290" s="210"/>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c r="AL290" s="283"/>
      <c r="AM290" s="283"/>
      <c r="AN290" s="283"/>
      <c r="AO290" s="283"/>
      <c r="AP290" s="283"/>
      <c r="AQ290" s="283"/>
      <c r="AR290" s="283"/>
      <c r="AS290" s="283"/>
      <c r="AT290" s="283"/>
      <c r="AU290" s="283"/>
      <c r="AV290" s="283"/>
      <c r="AW290" s="283"/>
      <c r="AX290" s="283"/>
      <c r="AY290" s="283"/>
      <c r="AZ290" s="283"/>
      <c r="BA290" s="283"/>
      <c r="BB290" s="283"/>
      <c r="BC290" s="283"/>
      <c r="BD290" s="283"/>
      <c r="BE290" s="283"/>
      <c r="BF290" s="210"/>
      <c r="BG290" s="210"/>
      <c r="BH290" s="210"/>
    </row>
    <row r="291" spans="1:60" ht="15.75" customHeight="1">
      <c r="A291" s="210"/>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c r="AL291" s="283"/>
      <c r="AM291" s="283"/>
      <c r="AN291" s="283"/>
      <c r="AO291" s="283"/>
      <c r="AP291" s="283"/>
      <c r="AQ291" s="283"/>
      <c r="AR291" s="283"/>
      <c r="AS291" s="283"/>
      <c r="AT291" s="283"/>
      <c r="AU291" s="283"/>
      <c r="AV291" s="283"/>
      <c r="AW291" s="283"/>
      <c r="AX291" s="283"/>
      <c r="AY291" s="283"/>
      <c r="AZ291" s="283"/>
      <c r="BA291" s="283"/>
      <c r="BB291" s="283"/>
      <c r="BC291" s="283"/>
      <c r="BD291" s="283"/>
      <c r="BE291" s="283"/>
      <c r="BF291" s="210"/>
      <c r="BG291" s="210"/>
      <c r="BH291" s="210"/>
    </row>
    <row r="292" spans="1:60" ht="15.75" customHeight="1">
      <c r="A292" s="210"/>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c r="AJ292" s="283"/>
      <c r="AK292" s="283"/>
      <c r="AL292" s="283"/>
      <c r="AM292" s="283"/>
      <c r="AN292" s="283"/>
      <c r="AO292" s="283"/>
      <c r="AP292" s="283"/>
      <c r="AQ292" s="283"/>
      <c r="AR292" s="283"/>
      <c r="AS292" s="283"/>
      <c r="AT292" s="283"/>
      <c r="AU292" s="283"/>
      <c r="AV292" s="283"/>
      <c r="AW292" s="283"/>
      <c r="AX292" s="283"/>
      <c r="AY292" s="283"/>
      <c r="AZ292" s="283"/>
      <c r="BA292" s="283"/>
      <c r="BB292" s="283"/>
      <c r="BC292" s="283"/>
      <c r="BD292" s="283"/>
      <c r="BE292" s="283"/>
      <c r="BF292" s="210"/>
      <c r="BG292" s="210"/>
      <c r="BH292" s="210"/>
    </row>
    <row r="293" spans="1:60" ht="15.75" customHeight="1">
      <c r="A293" s="210"/>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283"/>
      <c r="AE293" s="283"/>
      <c r="AF293" s="283"/>
      <c r="AG293" s="283"/>
      <c r="AH293" s="283"/>
      <c r="AI293" s="283"/>
      <c r="AJ293" s="283"/>
      <c r="AK293" s="283"/>
      <c r="AL293" s="283"/>
      <c r="AM293" s="283"/>
      <c r="AN293" s="283"/>
      <c r="AO293" s="283"/>
      <c r="AP293" s="283"/>
      <c r="AQ293" s="283"/>
      <c r="AR293" s="283"/>
      <c r="AS293" s="283"/>
      <c r="AT293" s="283"/>
      <c r="AU293" s="283"/>
      <c r="AV293" s="283"/>
      <c r="AW293" s="283"/>
      <c r="AX293" s="283"/>
      <c r="AY293" s="283"/>
      <c r="AZ293" s="283"/>
      <c r="BA293" s="283"/>
      <c r="BB293" s="283"/>
      <c r="BC293" s="283"/>
      <c r="BD293" s="283"/>
      <c r="BE293" s="283"/>
      <c r="BF293" s="210"/>
      <c r="BG293" s="210"/>
      <c r="BH293" s="210"/>
    </row>
    <row r="294" spans="1:60" ht="15.75" customHeight="1">
      <c r="A294" s="210"/>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3"/>
      <c r="AN294" s="283"/>
      <c r="AO294" s="283"/>
      <c r="AP294" s="283"/>
      <c r="AQ294" s="283"/>
      <c r="AR294" s="283"/>
      <c r="AS294" s="283"/>
      <c r="AT294" s="283"/>
      <c r="AU294" s="283"/>
      <c r="AV294" s="283"/>
      <c r="AW294" s="283"/>
      <c r="AX294" s="283"/>
      <c r="AY294" s="283"/>
      <c r="AZ294" s="283"/>
      <c r="BA294" s="283"/>
      <c r="BB294" s="283"/>
      <c r="BC294" s="283"/>
      <c r="BD294" s="283"/>
      <c r="BE294" s="283"/>
      <c r="BF294" s="210"/>
      <c r="BG294" s="210"/>
      <c r="BH294" s="210"/>
    </row>
    <row r="295" spans="1:60" ht="15.75" customHeight="1">
      <c r="A295" s="210"/>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c r="AJ295" s="283"/>
      <c r="AK295" s="283"/>
      <c r="AL295" s="283"/>
      <c r="AM295" s="283"/>
      <c r="AN295" s="283"/>
      <c r="AO295" s="283"/>
      <c r="AP295" s="283"/>
      <c r="AQ295" s="283"/>
      <c r="AR295" s="283"/>
      <c r="AS295" s="283"/>
      <c r="AT295" s="283"/>
      <c r="AU295" s="283"/>
      <c r="AV295" s="283"/>
      <c r="AW295" s="283"/>
      <c r="AX295" s="283"/>
      <c r="AY295" s="283"/>
      <c r="AZ295" s="283"/>
      <c r="BA295" s="283"/>
      <c r="BB295" s="283"/>
      <c r="BC295" s="283"/>
      <c r="BD295" s="283"/>
      <c r="BE295" s="283"/>
      <c r="BF295" s="210"/>
      <c r="BG295" s="210"/>
      <c r="BH295" s="210"/>
    </row>
    <row r="296" spans="1:60" ht="15.75" customHeight="1">
      <c r="A296" s="210"/>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c r="AJ296" s="283"/>
      <c r="AK296" s="283"/>
      <c r="AL296" s="283"/>
      <c r="AM296" s="283"/>
      <c r="AN296" s="283"/>
      <c r="AO296" s="283"/>
      <c r="AP296" s="283"/>
      <c r="AQ296" s="283"/>
      <c r="AR296" s="283"/>
      <c r="AS296" s="283"/>
      <c r="AT296" s="283"/>
      <c r="AU296" s="283"/>
      <c r="AV296" s="283"/>
      <c r="AW296" s="283"/>
      <c r="AX296" s="283"/>
      <c r="AY296" s="283"/>
      <c r="AZ296" s="283"/>
      <c r="BA296" s="283"/>
      <c r="BB296" s="283"/>
      <c r="BC296" s="283"/>
      <c r="BD296" s="283"/>
      <c r="BE296" s="283"/>
      <c r="BF296" s="210"/>
      <c r="BG296" s="210"/>
      <c r="BH296" s="210"/>
    </row>
    <row r="297" spans="1:60" ht="15.75" customHeight="1">
      <c r="A297" s="210"/>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3"/>
      <c r="AP297" s="283"/>
      <c r="AQ297" s="283"/>
      <c r="AR297" s="283"/>
      <c r="AS297" s="283"/>
      <c r="AT297" s="283"/>
      <c r="AU297" s="283"/>
      <c r="AV297" s="283"/>
      <c r="AW297" s="283"/>
      <c r="AX297" s="283"/>
      <c r="AY297" s="283"/>
      <c r="AZ297" s="283"/>
      <c r="BA297" s="283"/>
      <c r="BB297" s="283"/>
      <c r="BC297" s="283"/>
      <c r="BD297" s="283"/>
      <c r="BE297" s="283"/>
      <c r="BF297" s="210"/>
      <c r="BG297" s="210"/>
      <c r="BH297" s="210"/>
    </row>
    <row r="298" spans="1:60" ht="15.75" customHeight="1">
      <c r="A298" s="210"/>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c r="AJ298" s="283"/>
      <c r="AK298" s="283"/>
      <c r="AL298" s="283"/>
      <c r="AM298" s="283"/>
      <c r="AN298" s="283"/>
      <c r="AO298" s="283"/>
      <c r="AP298" s="283"/>
      <c r="AQ298" s="283"/>
      <c r="AR298" s="283"/>
      <c r="AS298" s="283"/>
      <c r="AT298" s="283"/>
      <c r="AU298" s="283"/>
      <c r="AV298" s="283"/>
      <c r="AW298" s="283"/>
      <c r="AX298" s="283"/>
      <c r="AY298" s="283"/>
      <c r="AZ298" s="283"/>
      <c r="BA298" s="283"/>
      <c r="BB298" s="283"/>
      <c r="BC298" s="283"/>
      <c r="BD298" s="283"/>
      <c r="BE298" s="283"/>
      <c r="BF298" s="210"/>
      <c r="BG298" s="210"/>
      <c r="BH298" s="210"/>
    </row>
    <row r="299" spans="1:60" ht="15.75" customHeight="1">
      <c r="A299" s="210"/>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c r="AJ299" s="283"/>
      <c r="AK299" s="283"/>
      <c r="AL299" s="283"/>
      <c r="AM299" s="283"/>
      <c r="AN299" s="283"/>
      <c r="AO299" s="283"/>
      <c r="AP299" s="283"/>
      <c r="AQ299" s="283"/>
      <c r="AR299" s="283"/>
      <c r="AS299" s="283"/>
      <c r="AT299" s="283"/>
      <c r="AU299" s="283"/>
      <c r="AV299" s="283"/>
      <c r="AW299" s="283"/>
      <c r="AX299" s="283"/>
      <c r="AY299" s="283"/>
      <c r="AZ299" s="283"/>
      <c r="BA299" s="283"/>
      <c r="BB299" s="283"/>
      <c r="BC299" s="283"/>
      <c r="BD299" s="283"/>
      <c r="BE299" s="283"/>
      <c r="BF299" s="210"/>
      <c r="BG299" s="210"/>
      <c r="BH299" s="210"/>
    </row>
    <row r="300" spans="1:60" ht="15.75" customHeight="1">
      <c r="A300" s="210"/>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283"/>
      <c r="AE300" s="283"/>
      <c r="AF300" s="283"/>
      <c r="AG300" s="283"/>
      <c r="AH300" s="283"/>
      <c r="AI300" s="283"/>
      <c r="AJ300" s="283"/>
      <c r="AK300" s="283"/>
      <c r="AL300" s="283"/>
      <c r="AM300" s="283"/>
      <c r="AN300" s="283"/>
      <c r="AO300" s="283"/>
      <c r="AP300" s="283"/>
      <c r="AQ300" s="283"/>
      <c r="AR300" s="283"/>
      <c r="AS300" s="283"/>
      <c r="AT300" s="283"/>
      <c r="AU300" s="283"/>
      <c r="AV300" s="283"/>
      <c r="AW300" s="283"/>
      <c r="AX300" s="283"/>
      <c r="AY300" s="283"/>
      <c r="AZ300" s="283"/>
      <c r="BA300" s="283"/>
      <c r="BB300" s="283"/>
      <c r="BC300" s="283"/>
      <c r="BD300" s="283"/>
      <c r="BE300" s="283"/>
      <c r="BF300" s="210"/>
      <c r="BG300" s="210"/>
      <c r="BH300" s="210"/>
    </row>
    <row r="301" spans="1:60" ht="15.75" customHeight="1">
      <c r="A301" s="210"/>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c r="AF301" s="283"/>
      <c r="AG301" s="283"/>
      <c r="AH301" s="283"/>
      <c r="AI301" s="283"/>
      <c r="AJ301" s="283"/>
      <c r="AK301" s="283"/>
      <c r="AL301" s="283"/>
      <c r="AM301" s="283"/>
      <c r="AN301" s="283"/>
      <c r="AO301" s="283"/>
      <c r="AP301" s="283"/>
      <c r="AQ301" s="283"/>
      <c r="AR301" s="283"/>
      <c r="AS301" s="283"/>
      <c r="AT301" s="283"/>
      <c r="AU301" s="283"/>
      <c r="AV301" s="283"/>
      <c r="AW301" s="283"/>
      <c r="AX301" s="283"/>
      <c r="AY301" s="283"/>
      <c r="AZ301" s="283"/>
      <c r="BA301" s="283"/>
      <c r="BB301" s="283"/>
      <c r="BC301" s="283"/>
      <c r="BD301" s="283"/>
      <c r="BE301" s="283"/>
      <c r="BF301" s="210"/>
      <c r="BG301" s="210"/>
      <c r="BH301" s="210"/>
    </row>
    <row r="302" spans="1:60" ht="15.75" customHeight="1">
      <c r="A302" s="210"/>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3"/>
      <c r="AP302" s="283"/>
      <c r="AQ302" s="283"/>
      <c r="AR302" s="283"/>
      <c r="AS302" s="283"/>
      <c r="AT302" s="283"/>
      <c r="AU302" s="283"/>
      <c r="AV302" s="283"/>
      <c r="AW302" s="283"/>
      <c r="AX302" s="283"/>
      <c r="AY302" s="283"/>
      <c r="AZ302" s="283"/>
      <c r="BA302" s="283"/>
      <c r="BB302" s="283"/>
      <c r="BC302" s="283"/>
      <c r="BD302" s="283"/>
      <c r="BE302" s="283"/>
      <c r="BF302" s="210"/>
      <c r="BG302" s="210"/>
      <c r="BH302" s="210"/>
    </row>
    <row r="303" spans="1:60" ht="15.75" customHeight="1">
      <c r="A303" s="210"/>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c r="AJ303" s="283"/>
      <c r="AK303" s="283"/>
      <c r="AL303" s="283"/>
      <c r="AM303" s="283"/>
      <c r="AN303" s="283"/>
      <c r="AO303" s="283"/>
      <c r="AP303" s="283"/>
      <c r="AQ303" s="283"/>
      <c r="AR303" s="283"/>
      <c r="AS303" s="283"/>
      <c r="AT303" s="283"/>
      <c r="AU303" s="283"/>
      <c r="AV303" s="283"/>
      <c r="AW303" s="283"/>
      <c r="AX303" s="283"/>
      <c r="AY303" s="283"/>
      <c r="AZ303" s="283"/>
      <c r="BA303" s="283"/>
      <c r="BB303" s="283"/>
      <c r="BC303" s="283"/>
      <c r="BD303" s="283"/>
      <c r="BE303" s="283"/>
      <c r="BF303" s="210"/>
      <c r="BG303" s="210"/>
      <c r="BH303" s="210"/>
    </row>
    <row r="304" spans="1:60" ht="15.75" customHeight="1">
      <c r="A304" s="210"/>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c r="AJ304" s="283"/>
      <c r="AK304" s="283"/>
      <c r="AL304" s="283"/>
      <c r="AM304" s="283"/>
      <c r="AN304" s="283"/>
      <c r="AO304" s="283"/>
      <c r="AP304" s="283"/>
      <c r="AQ304" s="283"/>
      <c r="AR304" s="283"/>
      <c r="AS304" s="283"/>
      <c r="AT304" s="283"/>
      <c r="AU304" s="283"/>
      <c r="AV304" s="283"/>
      <c r="AW304" s="283"/>
      <c r="AX304" s="283"/>
      <c r="AY304" s="283"/>
      <c r="AZ304" s="283"/>
      <c r="BA304" s="283"/>
      <c r="BB304" s="283"/>
      <c r="BC304" s="283"/>
      <c r="BD304" s="283"/>
      <c r="BE304" s="283"/>
      <c r="BF304" s="210"/>
      <c r="BG304" s="210"/>
      <c r="BH304" s="210"/>
    </row>
    <row r="305" spans="1:60" ht="15.75" customHeight="1">
      <c r="A305" s="210"/>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c r="AJ305" s="283"/>
      <c r="AK305" s="283"/>
      <c r="AL305" s="283"/>
      <c r="AM305" s="283"/>
      <c r="AN305" s="283"/>
      <c r="AO305" s="283"/>
      <c r="AP305" s="283"/>
      <c r="AQ305" s="283"/>
      <c r="AR305" s="283"/>
      <c r="AS305" s="283"/>
      <c r="AT305" s="283"/>
      <c r="AU305" s="283"/>
      <c r="AV305" s="283"/>
      <c r="AW305" s="283"/>
      <c r="AX305" s="283"/>
      <c r="AY305" s="283"/>
      <c r="AZ305" s="283"/>
      <c r="BA305" s="283"/>
      <c r="BB305" s="283"/>
      <c r="BC305" s="283"/>
      <c r="BD305" s="283"/>
      <c r="BE305" s="283"/>
      <c r="BF305" s="210"/>
      <c r="BG305" s="210"/>
      <c r="BH305" s="210"/>
    </row>
    <row r="306" spans="1:60" ht="15.75" customHeight="1">
      <c r="A306" s="210"/>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283"/>
      <c r="AE306" s="283"/>
      <c r="AF306" s="283"/>
      <c r="AG306" s="283"/>
      <c r="AH306" s="283"/>
      <c r="AI306" s="283"/>
      <c r="AJ306" s="283"/>
      <c r="AK306" s="283"/>
      <c r="AL306" s="283"/>
      <c r="AM306" s="283"/>
      <c r="AN306" s="283"/>
      <c r="AO306" s="283"/>
      <c r="AP306" s="283"/>
      <c r="AQ306" s="283"/>
      <c r="AR306" s="283"/>
      <c r="AS306" s="283"/>
      <c r="AT306" s="283"/>
      <c r="AU306" s="283"/>
      <c r="AV306" s="283"/>
      <c r="AW306" s="283"/>
      <c r="AX306" s="283"/>
      <c r="AY306" s="283"/>
      <c r="AZ306" s="283"/>
      <c r="BA306" s="283"/>
      <c r="BB306" s="283"/>
      <c r="BC306" s="283"/>
      <c r="BD306" s="283"/>
      <c r="BE306" s="283"/>
      <c r="BF306" s="210"/>
      <c r="BG306" s="210"/>
      <c r="BH306" s="210"/>
    </row>
    <row r="307" spans="1:60" ht="15.75" customHeight="1">
      <c r="A307" s="210"/>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283"/>
      <c r="AE307" s="283"/>
      <c r="AF307" s="283"/>
      <c r="AG307" s="283"/>
      <c r="AH307" s="283"/>
      <c r="AI307" s="283"/>
      <c r="AJ307" s="283"/>
      <c r="AK307" s="283"/>
      <c r="AL307" s="283"/>
      <c r="AM307" s="283"/>
      <c r="AN307" s="283"/>
      <c r="AO307" s="283"/>
      <c r="AP307" s="283"/>
      <c r="AQ307" s="283"/>
      <c r="AR307" s="283"/>
      <c r="AS307" s="283"/>
      <c r="AT307" s="283"/>
      <c r="AU307" s="283"/>
      <c r="AV307" s="283"/>
      <c r="AW307" s="283"/>
      <c r="AX307" s="283"/>
      <c r="AY307" s="283"/>
      <c r="AZ307" s="283"/>
      <c r="BA307" s="283"/>
      <c r="BB307" s="283"/>
      <c r="BC307" s="283"/>
      <c r="BD307" s="283"/>
      <c r="BE307" s="283"/>
      <c r="BF307" s="210"/>
      <c r="BG307" s="210"/>
      <c r="BH307" s="210"/>
    </row>
    <row r="308" spans="1:60" ht="15.75" customHeight="1">
      <c r="A308" s="210"/>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283"/>
      <c r="AE308" s="283"/>
      <c r="AF308" s="283"/>
      <c r="AG308" s="283"/>
      <c r="AH308" s="283"/>
      <c r="AI308" s="283"/>
      <c r="AJ308" s="283"/>
      <c r="AK308" s="283"/>
      <c r="AL308" s="283"/>
      <c r="AM308" s="283"/>
      <c r="AN308" s="283"/>
      <c r="AO308" s="283"/>
      <c r="AP308" s="283"/>
      <c r="AQ308" s="283"/>
      <c r="AR308" s="283"/>
      <c r="AS308" s="283"/>
      <c r="AT308" s="283"/>
      <c r="AU308" s="283"/>
      <c r="AV308" s="283"/>
      <c r="AW308" s="283"/>
      <c r="AX308" s="283"/>
      <c r="AY308" s="283"/>
      <c r="AZ308" s="283"/>
      <c r="BA308" s="283"/>
      <c r="BB308" s="283"/>
      <c r="BC308" s="283"/>
      <c r="BD308" s="283"/>
      <c r="BE308" s="283"/>
      <c r="BF308" s="210"/>
      <c r="BG308" s="210"/>
      <c r="BH308" s="210"/>
    </row>
    <row r="309" spans="1:60" ht="15.75" customHeight="1">
      <c r="A309" s="210"/>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283"/>
      <c r="AE309" s="283"/>
      <c r="AF309" s="283"/>
      <c r="AG309" s="283"/>
      <c r="AH309" s="283"/>
      <c r="AI309" s="283"/>
      <c r="AJ309" s="283"/>
      <c r="AK309" s="283"/>
      <c r="AL309" s="283"/>
      <c r="AM309" s="283"/>
      <c r="AN309" s="283"/>
      <c r="AO309" s="283"/>
      <c r="AP309" s="283"/>
      <c r="AQ309" s="283"/>
      <c r="AR309" s="283"/>
      <c r="AS309" s="283"/>
      <c r="AT309" s="283"/>
      <c r="AU309" s="283"/>
      <c r="AV309" s="283"/>
      <c r="AW309" s="283"/>
      <c r="AX309" s="283"/>
      <c r="AY309" s="283"/>
      <c r="AZ309" s="283"/>
      <c r="BA309" s="283"/>
      <c r="BB309" s="283"/>
      <c r="BC309" s="283"/>
      <c r="BD309" s="283"/>
      <c r="BE309" s="283"/>
      <c r="BF309" s="210"/>
      <c r="BG309" s="210"/>
      <c r="BH309" s="210"/>
    </row>
    <row r="310" spans="1:60" ht="15.75" customHeight="1">
      <c r="A310" s="210"/>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c r="AJ310" s="283"/>
      <c r="AK310" s="283"/>
      <c r="AL310" s="283"/>
      <c r="AM310" s="283"/>
      <c r="AN310" s="283"/>
      <c r="AO310" s="283"/>
      <c r="AP310" s="283"/>
      <c r="AQ310" s="283"/>
      <c r="AR310" s="283"/>
      <c r="AS310" s="283"/>
      <c r="AT310" s="283"/>
      <c r="AU310" s="283"/>
      <c r="AV310" s="283"/>
      <c r="AW310" s="283"/>
      <c r="AX310" s="283"/>
      <c r="AY310" s="283"/>
      <c r="AZ310" s="283"/>
      <c r="BA310" s="283"/>
      <c r="BB310" s="283"/>
      <c r="BC310" s="283"/>
      <c r="BD310" s="283"/>
      <c r="BE310" s="283"/>
      <c r="BF310" s="210"/>
      <c r="BG310" s="210"/>
      <c r="BH310" s="210"/>
    </row>
    <row r="311" spans="1:60" ht="15.75" customHeight="1">
      <c r="A311" s="210"/>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283"/>
      <c r="AV311" s="283"/>
      <c r="AW311" s="283"/>
      <c r="AX311" s="283"/>
      <c r="AY311" s="283"/>
      <c r="AZ311" s="283"/>
      <c r="BA311" s="283"/>
      <c r="BB311" s="283"/>
      <c r="BC311" s="283"/>
      <c r="BD311" s="283"/>
      <c r="BE311" s="283"/>
      <c r="BF311" s="210"/>
      <c r="BG311" s="210"/>
      <c r="BH311" s="210"/>
    </row>
    <row r="312" spans="1:60" ht="15.75" customHeight="1">
      <c r="A312" s="210"/>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c r="AE312" s="283"/>
      <c r="AF312" s="283"/>
      <c r="AG312" s="283"/>
      <c r="AH312" s="283"/>
      <c r="AI312" s="283"/>
      <c r="AJ312" s="283"/>
      <c r="AK312" s="283"/>
      <c r="AL312" s="283"/>
      <c r="AM312" s="283"/>
      <c r="AN312" s="283"/>
      <c r="AO312" s="283"/>
      <c r="AP312" s="283"/>
      <c r="AQ312" s="283"/>
      <c r="AR312" s="283"/>
      <c r="AS312" s="283"/>
      <c r="AT312" s="283"/>
      <c r="AU312" s="283"/>
      <c r="AV312" s="283"/>
      <c r="AW312" s="283"/>
      <c r="AX312" s="283"/>
      <c r="AY312" s="283"/>
      <c r="AZ312" s="283"/>
      <c r="BA312" s="283"/>
      <c r="BB312" s="283"/>
      <c r="BC312" s="283"/>
      <c r="BD312" s="283"/>
      <c r="BE312" s="283"/>
      <c r="BF312" s="210"/>
      <c r="BG312" s="210"/>
      <c r="BH312" s="210"/>
    </row>
    <row r="313" spans="1:60" ht="15.75" customHeight="1">
      <c r="A313" s="210"/>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c r="AJ313" s="283"/>
      <c r="AK313" s="283"/>
      <c r="AL313" s="283"/>
      <c r="AM313" s="283"/>
      <c r="AN313" s="283"/>
      <c r="AO313" s="283"/>
      <c r="AP313" s="283"/>
      <c r="AQ313" s="283"/>
      <c r="AR313" s="283"/>
      <c r="AS313" s="283"/>
      <c r="AT313" s="283"/>
      <c r="AU313" s="283"/>
      <c r="AV313" s="283"/>
      <c r="AW313" s="283"/>
      <c r="AX313" s="283"/>
      <c r="AY313" s="283"/>
      <c r="AZ313" s="283"/>
      <c r="BA313" s="283"/>
      <c r="BB313" s="283"/>
      <c r="BC313" s="283"/>
      <c r="BD313" s="283"/>
      <c r="BE313" s="283"/>
      <c r="BF313" s="210"/>
      <c r="BG313" s="210"/>
      <c r="BH313" s="210"/>
    </row>
    <row r="314" spans="1:60" ht="15.75" customHeight="1">
      <c r="A314" s="210"/>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283"/>
      <c r="AF314" s="283"/>
      <c r="AG314" s="283"/>
      <c r="AH314" s="283"/>
      <c r="AI314" s="283"/>
      <c r="AJ314" s="283"/>
      <c r="AK314" s="283"/>
      <c r="AL314" s="283"/>
      <c r="AM314" s="283"/>
      <c r="AN314" s="283"/>
      <c r="AO314" s="283"/>
      <c r="AP314" s="283"/>
      <c r="AQ314" s="283"/>
      <c r="AR314" s="283"/>
      <c r="AS314" s="283"/>
      <c r="AT314" s="283"/>
      <c r="AU314" s="283"/>
      <c r="AV314" s="283"/>
      <c r="AW314" s="283"/>
      <c r="AX314" s="283"/>
      <c r="AY314" s="283"/>
      <c r="AZ314" s="283"/>
      <c r="BA314" s="283"/>
      <c r="BB314" s="283"/>
      <c r="BC314" s="283"/>
      <c r="BD314" s="283"/>
      <c r="BE314" s="283"/>
      <c r="BF314" s="210"/>
      <c r="BG314" s="210"/>
      <c r="BH314" s="210"/>
    </row>
    <row r="315" spans="1:60" ht="15.75" customHeight="1">
      <c r="A315" s="210"/>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3"/>
      <c r="AN315" s="283"/>
      <c r="AO315" s="283"/>
      <c r="AP315" s="283"/>
      <c r="AQ315" s="283"/>
      <c r="AR315" s="283"/>
      <c r="AS315" s="283"/>
      <c r="AT315" s="283"/>
      <c r="AU315" s="283"/>
      <c r="AV315" s="283"/>
      <c r="AW315" s="283"/>
      <c r="AX315" s="283"/>
      <c r="AY315" s="283"/>
      <c r="AZ315" s="283"/>
      <c r="BA315" s="283"/>
      <c r="BB315" s="283"/>
      <c r="BC315" s="283"/>
      <c r="BD315" s="283"/>
      <c r="BE315" s="283"/>
      <c r="BF315" s="210"/>
      <c r="BG315" s="210"/>
      <c r="BH315" s="210"/>
    </row>
    <row r="316" spans="1:60" ht="15.75" customHeight="1">
      <c r="A316" s="210"/>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10"/>
      <c r="BG316" s="210"/>
      <c r="BH316" s="210"/>
    </row>
    <row r="317" spans="1:60" ht="15.75" customHeight="1">
      <c r="A317" s="210"/>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283"/>
      <c r="AE317" s="283"/>
      <c r="AF317" s="283"/>
      <c r="AG317" s="283"/>
      <c r="AH317" s="283"/>
      <c r="AI317" s="283"/>
      <c r="AJ317" s="283"/>
      <c r="AK317" s="283"/>
      <c r="AL317" s="283"/>
      <c r="AM317" s="283"/>
      <c r="AN317" s="283"/>
      <c r="AO317" s="283"/>
      <c r="AP317" s="283"/>
      <c r="AQ317" s="283"/>
      <c r="AR317" s="283"/>
      <c r="AS317" s="283"/>
      <c r="AT317" s="283"/>
      <c r="AU317" s="283"/>
      <c r="AV317" s="283"/>
      <c r="AW317" s="283"/>
      <c r="AX317" s="283"/>
      <c r="AY317" s="283"/>
      <c r="AZ317" s="283"/>
      <c r="BA317" s="283"/>
      <c r="BB317" s="283"/>
      <c r="BC317" s="283"/>
      <c r="BD317" s="283"/>
      <c r="BE317" s="283"/>
      <c r="BF317" s="210"/>
      <c r="BG317" s="210"/>
      <c r="BH317" s="210"/>
    </row>
    <row r="318" spans="1:60" ht="15.75" customHeight="1">
      <c r="A318" s="210"/>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283"/>
      <c r="AE318" s="283"/>
      <c r="AF318" s="283"/>
      <c r="AG318" s="283"/>
      <c r="AH318" s="283"/>
      <c r="AI318" s="283"/>
      <c r="AJ318" s="283"/>
      <c r="AK318" s="283"/>
      <c r="AL318" s="283"/>
      <c r="AM318" s="283"/>
      <c r="AN318" s="283"/>
      <c r="AO318" s="283"/>
      <c r="AP318" s="283"/>
      <c r="AQ318" s="283"/>
      <c r="AR318" s="283"/>
      <c r="AS318" s="283"/>
      <c r="AT318" s="283"/>
      <c r="AU318" s="283"/>
      <c r="AV318" s="283"/>
      <c r="AW318" s="283"/>
      <c r="AX318" s="283"/>
      <c r="AY318" s="283"/>
      <c r="AZ318" s="283"/>
      <c r="BA318" s="283"/>
      <c r="BB318" s="283"/>
      <c r="BC318" s="283"/>
      <c r="BD318" s="283"/>
      <c r="BE318" s="283"/>
      <c r="BF318" s="210"/>
      <c r="BG318" s="210"/>
      <c r="BH318" s="210"/>
    </row>
    <row r="319" spans="1:60" ht="15.75" customHeight="1">
      <c r="A319" s="210"/>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283"/>
      <c r="AF319" s="283"/>
      <c r="AG319" s="283"/>
      <c r="AH319" s="283"/>
      <c r="AI319" s="283"/>
      <c r="AJ319" s="283"/>
      <c r="AK319" s="283"/>
      <c r="AL319" s="283"/>
      <c r="AM319" s="283"/>
      <c r="AN319" s="283"/>
      <c r="AO319" s="283"/>
      <c r="AP319" s="283"/>
      <c r="AQ319" s="283"/>
      <c r="AR319" s="283"/>
      <c r="AS319" s="283"/>
      <c r="AT319" s="283"/>
      <c r="AU319" s="283"/>
      <c r="AV319" s="283"/>
      <c r="AW319" s="283"/>
      <c r="AX319" s="283"/>
      <c r="AY319" s="283"/>
      <c r="AZ319" s="283"/>
      <c r="BA319" s="283"/>
      <c r="BB319" s="283"/>
      <c r="BC319" s="283"/>
      <c r="BD319" s="283"/>
      <c r="BE319" s="283"/>
      <c r="BF319" s="210"/>
      <c r="BG319" s="210"/>
      <c r="BH319" s="210"/>
    </row>
    <row r="320" spans="1:60" ht="15.75" customHeight="1">
      <c r="A320" s="210"/>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c r="AL320" s="283"/>
      <c r="AM320" s="283"/>
      <c r="AN320" s="283"/>
      <c r="AO320" s="283"/>
      <c r="AP320" s="283"/>
      <c r="AQ320" s="283"/>
      <c r="AR320" s="283"/>
      <c r="AS320" s="283"/>
      <c r="AT320" s="283"/>
      <c r="AU320" s="283"/>
      <c r="AV320" s="283"/>
      <c r="AW320" s="283"/>
      <c r="AX320" s="283"/>
      <c r="AY320" s="283"/>
      <c r="AZ320" s="283"/>
      <c r="BA320" s="283"/>
      <c r="BB320" s="283"/>
      <c r="BC320" s="283"/>
      <c r="BD320" s="283"/>
      <c r="BE320" s="283"/>
      <c r="BF320" s="210"/>
      <c r="BG320" s="210"/>
      <c r="BH320" s="210"/>
    </row>
    <row r="321" spans="1:60" ht="15.75" customHeight="1">
      <c r="A321" s="210"/>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3"/>
      <c r="AP321" s="283"/>
      <c r="AQ321" s="283"/>
      <c r="AR321" s="283"/>
      <c r="AS321" s="283"/>
      <c r="AT321" s="283"/>
      <c r="AU321" s="283"/>
      <c r="AV321" s="283"/>
      <c r="AW321" s="283"/>
      <c r="AX321" s="283"/>
      <c r="AY321" s="283"/>
      <c r="AZ321" s="283"/>
      <c r="BA321" s="283"/>
      <c r="BB321" s="283"/>
      <c r="BC321" s="283"/>
      <c r="BD321" s="283"/>
      <c r="BE321" s="283"/>
      <c r="BF321" s="210"/>
      <c r="BG321" s="210"/>
      <c r="BH321" s="210"/>
    </row>
    <row r="322" spans="1:60" ht="15.75" customHeight="1">
      <c r="A322" s="210"/>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283"/>
      <c r="AE322" s="283"/>
      <c r="AF322" s="283"/>
      <c r="AG322" s="283"/>
      <c r="AH322" s="283"/>
      <c r="AI322" s="283"/>
      <c r="AJ322" s="283"/>
      <c r="AK322" s="283"/>
      <c r="AL322" s="283"/>
      <c r="AM322" s="283"/>
      <c r="AN322" s="283"/>
      <c r="AO322" s="283"/>
      <c r="AP322" s="283"/>
      <c r="AQ322" s="283"/>
      <c r="AR322" s="283"/>
      <c r="AS322" s="283"/>
      <c r="AT322" s="283"/>
      <c r="AU322" s="283"/>
      <c r="AV322" s="283"/>
      <c r="AW322" s="283"/>
      <c r="AX322" s="283"/>
      <c r="AY322" s="283"/>
      <c r="AZ322" s="283"/>
      <c r="BA322" s="283"/>
      <c r="BB322" s="283"/>
      <c r="BC322" s="283"/>
      <c r="BD322" s="283"/>
      <c r="BE322" s="283"/>
      <c r="BF322" s="210"/>
      <c r="BG322" s="210"/>
      <c r="BH322" s="210"/>
    </row>
    <row r="323" spans="1:60" ht="15.75" customHeight="1">
      <c r="A323" s="210"/>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s="283"/>
      <c r="AG323" s="283"/>
      <c r="AH323" s="283"/>
      <c r="AI323" s="283"/>
      <c r="AJ323" s="283"/>
      <c r="AK323" s="283"/>
      <c r="AL323" s="283"/>
      <c r="AM323" s="283"/>
      <c r="AN323" s="283"/>
      <c r="AO323" s="283"/>
      <c r="AP323" s="283"/>
      <c r="AQ323" s="283"/>
      <c r="AR323" s="283"/>
      <c r="AS323" s="283"/>
      <c r="AT323" s="283"/>
      <c r="AU323" s="283"/>
      <c r="AV323" s="283"/>
      <c r="AW323" s="283"/>
      <c r="AX323" s="283"/>
      <c r="AY323" s="283"/>
      <c r="AZ323" s="283"/>
      <c r="BA323" s="283"/>
      <c r="BB323" s="283"/>
      <c r="BC323" s="283"/>
      <c r="BD323" s="283"/>
      <c r="BE323" s="283"/>
      <c r="BF323" s="210"/>
      <c r="BG323" s="210"/>
      <c r="BH323" s="210"/>
    </row>
    <row r="324" spans="1:60" ht="15.75" customHeight="1">
      <c r="A324" s="210"/>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283"/>
      <c r="AF324" s="283"/>
      <c r="AG324" s="283"/>
      <c r="AH324" s="283"/>
      <c r="AI324" s="283"/>
      <c r="AJ324" s="283"/>
      <c r="AK324" s="283"/>
      <c r="AL324" s="283"/>
      <c r="AM324" s="283"/>
      <c r="AN324" s="283"/>
      <c r="AO324" s="283"/>
      <c r="AP324" s="283"/>
      <c r="AQ324" s="283"/>
      <c r="AR324" s="283"/>
      <c r="AS324" s="283"/>
      <c r="AT324" s="283"/>
      <c r="AU324" s="283"/>
      <c r="AV324" s="283"/>
      <c r="AW324" s="283"/>
      <c r="AX324" s="283"/>
      <c r="AY324" s="283"/>
      <c r="AZ324" s="283"/>
      <c r="BA324" s="283"/>
      <c r="BB324" s="283"/>
      <c r="BC324" s="283"/>
      <c r="BD324" s="283"/>
      <c r="BE324" s="283"/>
      <c r="BF324" s="210"/>
      <c r="BG324" s="210"/>
      <c r="BH324" s="210"/>
    </row>
    <row r="325" spans="1:60" ht="15.75" customHeight="1">
      <c r="A325" s="210"/>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c r="AJ325" s="283"/>
      <c r="AK325" s="283"/>
      <c r="AL325" s="283"/>
      <c r="AM325" s="283"/>
      <c r="AN325" s="283"/>
      <c r="AO325" s="283"/>
      <c r="AP325" s="283"/>
      <c r="AQ325" s="283"/>
      <c r="AR325" s="283"/>
      <c r="AS325" s="283"/>
      <c r="AT325" s="283"/>
      <c r="AU325" s="283"/>
      <c r="AV325" s="283"/>
      <c r="AW325" s="283"/>
      <c r="AX325" s="283"/>
      <c r="AY325" s="283"/>
      <c r="AZ325" s="283"/>
      <c r="BA325" s="283"/>
      <c r="BB325" s="283"/>
      <c r="BC325" s="283"/>
      <c r="BD325" s="283"/>
      <c r="BE325" s="283"/>
      <c r="BF325" s="210"/>
      <c r="BG325" s="210"/>
      <c r="BH325" s="210"/>
    </row>
    <row r="326" spans="1:60" ht="15.75" customHeight="1">
      <c r="A326" s="210"/>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c r="AJ326" s="283"/>
      <c r="AK326" s="283"/>
      <c r="AL326" s="283"/>
      <c r="AM326" s="283"/>
      <c r="AN326" s="283"/>
      <c r="AO326" s="283"/>
      <c r="AP326" s="283"/>
      <c r="AQ326" s="283"/>
      <c r="AR326" s="283"/>
      <c r="AS326" s="283"/>
      <c r="AT326" s="283"/>
      <c r="AU326" s="283"/>
      <c r="AV326" s="283"/>
      <c r="AW326" s="283"/>
      <c r="AX326" s="283"/>
      <c r="AY326" s="283"/>
      <c r="AZ326" s="283"/>
      <c r="BA326" s="283"/>
      <c r="BB326" s="283"/>
      <c r="BC326" s="283"/>
      <c r="BD326" s="283"/>
      <c r="BE326" s="283"/>
      <c r="BF326" s="210"/>
      <c r="BG326" s="210"/>
      <c r="BH326" s="210"/>
    </row>
    <row r="327" spans="1:60" ht="15.75" customHeight="1">
      <c r="A327" s="210"/>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c r="AJ327" s="283"/>
      <c r="AK327" s="283"/>
      <c r="AL327" s="283"/>
      <c r="AM327" s="283"/>
      <c r="AN327" s="283"/>
      <c r="AO327" s="283"/>
      <c r="AP327" s="283"/>
      <c r="AQ327" s="283"/>
      <c r="AR327" s="283"/>
      <c r="AS327" s="283"/>
      <c r="AT327" s="283"/>
      <c r="AU327" s="283"/>
      <c r="AV327" s="283"/>
      <c r="AW327" s="283"/>
      <c r="AX327" s="283"/>
      <c r="AY327" s="283"/>
      <c r="AZ327" s="283"/>
      <c r="BA327" s="283"/>
      <c r="BB327" s="283"/>
      <c r="BC327" s="283"/>
      <c r="BD327" s="283"/>
      <c r="BE327" s="283"/>
      <c r="BF327" s="210"/>
      <c r="BG327" s="210"/>
      <c r="BH327" s="210"/>
    </row>
    <row r="328" spans="1:60" ht="15.75" customHeight="1">
      <c r="A328" s="210"/>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83"/>
      <c r="AV328" s="283"/>
      <c r="AW328" s="283"/>
      <c r="AX328" s="283"/>
      <c r="AY328" s="283"/>
      <c r="AZ328" s="283"/>
      <c r="BA328" s="283"/>
      <c r="BB328" s="283"/>
      <c r="BC328" s="283"/>
      <c r="BD328" s="283"/>
      <c r="BE328" s="283"/>
      <c r="BF328" s="210"/>
      <c r="BG328" s="210"/>
      <c r="BH328" s="210"/>
    </row>
    <row r="329" spans="1:60" ht="15.75" customHeight="1">
      <c r="A329" s="210"/>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210"/>
      <c r="BG329" s="210"/>
      <c r="BH329" s="210"/>
    </row>
    <row r="330" spans="1:60" ht="15.75" customHeight="1">
      <c r="A330" s="210"/>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c r="AJ330" s="283"/>
      <c r="AK330" s="283"/>
      <c r="AL330" s="283"/>
      <c r="AM330" s="283"/>
      <c r="AN330" s="283"/>
      <c r="AO330" s="283"/>
      <c r="AP330" s="283"/>
      <c r="AQ330" s="283"/>
      <c r="AR330" s="283"/>
      <c r="AS330" s="283"/>
      <c r="AT330" s="283"/>
      <c r="AU330" s="283"/>
      <c r="AV330" s="283"/>
      <c r="AW330" s="283"/>
      <c r="AX330" s="283"/>
      <c r="AY330" s="283"/>
      <c r="AZ330" s="283"/>
      <c r="BA330" s="283"/>
      <c r="BB330" s="283"/>
      <c r="BC330" s="283"/>
      <c r="BD330" s="283"/>
      <c r="BE330" s="283"/>
      <c r="BF330" s="210"/>
      <c r="BG330" s="210"/>
      <c r="BH330" s="210"/>
    </row>
    <row r="331" spans="1:60" ht="15.75" customHeight="1">
      <c r="A331" s="210"/>
      <c r="B331" s="283"/>
      <c r="C331" s="283"/>
      <c r="D331" s="283"/>
      <c r="E331" s="283"/>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c r="AJ331" s="283"/>
      <c r="AK331" s="283"/>
      <c r="AL331" s="283"/>
      <c r="AM331" s="283"/>
      <c r="AN331" s="283"/>
      <c r="AO331" s="283"/>
      <c r="AP331" s="283"/>
      <c r="AQ331" s="283"/>
      <c r="AR331" s="283"/>
      <c r="AS331" s="283"/>
      <c r="AT331" s="283"/>
      <c r="AU331" s="283"/>
      <c r="AV331" s="283"/>
      <c r="AW331" s="283"/>
      <c r="AX331" s="283"/>
      <c r="AY331" s="283"/>
      <c r="AZ331" s="283"/>
      <c r="BA331" s="283"/>
      <c r="BB331" s="283"/>
      <c r="BC331" s="283"/>
      <c r="BD331" s="283"/>
      <c r="BE331" s="283"/>
      <c r="BF331" s="210"/>
      <c r="BG331" s="210"/>
      <c r="BH331" s="210"/>
    </row>
    <row r="332" spans="1:60" ht="15.75" customHeight="1">
      <c r="A332" s="210"/>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10"/>
      <c r="BG332" s="210"/>
      <c r="BH332" s="210"/>
    </row>
    <row r="333" spans="1:60" ht="15.75" customHeight="1">
      <c r="A333" s="210"/>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c r="AL333" s="283"/>
      <c r="AM333" s="283"/>
      <c r="AN333" s="283"/>
      <c r="AO333" s="283"/>
      <c r="AP333" s="283"/>
      <c r="AQ333" s="283"/>
      <c r="AR333" s="283"/>
      <c r="AS333" s="283"/>
      <c r="AT333" s="283"/>
      <c r="AU333" s="283"/>
      <c r="AV333" s="283"/>
      <c r="AW333" s="283"/>
      <c r="AX333" s="283"/>
      <c r="AY333" s="283"/>
      <c r="AZ333" s="283"/>
      <c r="BA333" s="283"/>
      <c r="BB333" s="283"/>
      <c r="BC333" s="283"/>
      <c r="BD333" s="283"/>
      <c r="BE333" s="283"/>
      <c r="BF333" s="210"/>
      <c r="BG333" s="210"/>
      <c r="BH333" s="210"/>
    </row>
    <row r="334" spans="1:60" ht="15.75" customHeight="1">
      <c r="A334" s="210"/>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c r="AL334" s="283"/>
      <c r="AM334" s="283"/>
      <c r="AN334" s="283"/>
      <c r="AO334" s="283"/>
      <c r="AP334" s="283"/>
      <c r="AQ334" s="283"/>
      <c r="AR334" s="283"/>
      <c r="AS334" s="283"/>
      <c r="AT334" s="283"/>
      <c r="AU334" s="283"/>
      <c r="AV334" s="283"/>
      <c r="AW334" s="283"/>
      <c r="AX334" s="283"/>
      <c r="AY334" s="283"/>
      <c r="AZ334" s="283"/>
      <c r="BA334" s="283"/>
      <c r="BB334" s="283"/>
      <c r="BC334" s="283"/>
      <c r="BD334" s="283"/>
      <c r="BE334" s="283"/>
      <c r="BF334" s="210"/>
      <c r="BG334" s="210"/>
      <c r="BH334" s="210"/>
    </row>
    <row r="335" spans="1:60" ht="15.75" customHeight="1">
      <c r="A335" s="210"/>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83"/>
      <c r="AG335" s="283"/>
      <c r="AH335" s="283"/>
      <c r="AI335" s="283"/>
      <c r="AJ335" s="283"/>
      <c r="AK335" s="283"/>
      <c r="AL335" s="283"/>
      <c r="AM335" s="283"/>
      <c r="AN335" s="283"/>
      <c r="AO335" s="283"/>
      <c r="AP335" s="283"/>
      <c r="AQ335" s="283"/>
      <c r="AR335" s="283"/>
      <c r="AS335" s="283"/>
      <c r="AT335" s="283"/>
      <c r="AU335" s="283"/>
      <c r="AV335" s="283"/>
      <c r="AW335" s="283"/>
      <c r="AX335" s="283"/>
      <c r="AY335" s="283"/>
      <c r="AZ335" s="283"/>
      <c r="BA335" s="283"/>
      <c r="BB335" s="283"/>
      <c r="BC335" s="283"/>
      <c r="BD335" s="283"/>
      <c r="BE335" s="283"/>
      <c r="BF335" s="210"/>
      <c r="BG335" s="210"/>
      <c r="BH335" s="210"/>
    </row>
    <row r="336" spans="1:60" ht="15.75" customHeight="1">
      <c r="A336" s="210"/>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c r="AJ336" s="283"/>
      <c r="AK336" s="283"/>
      <c r="AL336" s="283"/>
      <c r="AM336" s="283"/>
      <c r="AN336" s="283"/>
      <c r="AO336" s="283"/>
      <c r="AP336" s="283"/>
      <c r="AQ336" s="283"/>
      <c r="AR336" s="283"/>
      <c r="AS336" s="283"/>
      <c r="AT336" s="283"/>
      <c r="AU336" s="283"/>
      <c r="AV336" s="283"/>
      <c r="AW336" s="283"/>
      <c r="AX336" s="283"/>
      <c r="AY336" s="283"/>
      <c r="AZ336" s="283"/>
      <c r="BA336" s="283"/>
      <c r="BB336" s="283"/>
      <c r="BC336" s="283"/>
      <c r="BD336" s="283"/>
      <c r="BE336" s="283"/>
      <c r="BF336" s="210"/>
      <c r="BG336" s="210"/>
      <c r="BH336" s="210"/>
    </row>
    <row r="337" spans="1:60" ht="15.75" customHeight="1">
      <c r="A337" s="210"/>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210"/>
      <c r="BG337" s="210"/>
      <c r="BH337" s="210"/>
    </row>
    <row r="338" spans="1:60" ht="15.75" customHeight="1">
      <c r="A338" s="210"/>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3"/>
      <c r="AN338" s="283"/>
      <c r="AO338" s="283"/>
      <c r="AP338" s="283"/>
      <c r="AQ338" s="283"/>
      <c r="AR338" s="283"/>
      <c r="AS338" s="283"/>
      <c r="AT338" s="283"/>
      <c r="AU338" s="283"/>
      <c r="AV338" s="283"/>
      <c r="AW338" s="283"/>
      <c r="AX338" s="283"/>
      <c r="AY338" s="283"/>
      <c r="AZ338" s="283"/>
      <c r="BA338" s="283"/>
      <c r="BB338" s="283"/>
      <c r="BC338" s="283"/>
      <c r="BD338" s="283"/>
      <c r="BE338" s="283"/>
      <c r="BF338" s="210"/>
      <c r="BG338" s="210"/>
      <c r="BH338" s="210"/>
    </row>
    <row r="339" spans="1:60" ht="15.75" customHeight="1">
      <c r="A339" s="210"/>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283"/>
      <c r="AF339" s="283"/>
      <c r="AG339" s="283"/>
      <c r="AH339" s="283"/>
      <c r="AI339" s="283"/>
      <c r="AJ339" s="283"/>
      <c r="AK339" s="283"/>
      <c r="AL339" s="283"/>
      <c r="AM339" s="283"/>
      <c r="AN339" s="283"/>
      <c r="AO339" s="283"/>
      <c r="AP339" s="283"/>
      <c r="AQ339" s="283"/>
      <c r="AR339" s="283"/>
      <c r="AS339" s="283"/>
      <c r="AT339" s="283"/>
      <c r="AU339" s="283"/>
      <c r="AV339" s="283"/>
      <c r="AW339" s="283"/>
      <c r="AX339" s="283"/>
      <c r="AY339" s="283"/>
      <c r="AZ339" s="283"/>
      <c r="BA339" s="283"/>
      <c r="BB339" s="283"/>
      <c r="BC339" s="283"/>
      <c r="BD339" s="283"/>
      <c r="BE339" s="283"/>
      <c r="BF339" s="210"/>
      <c r="BG339" s="210"/>
      <c r="BH339" s="210"/>
    </row>
    <row r="340" spans="1:60" ht="15.75" customHeight="1">
      <c r="A340" s="210"/>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283"/>
      <c r="AF340" s="283"/>
      <c r="AG340" s="283"/>
      <c r="AH340" s="283"/>
      <c r="AI340" s="283"/>
      <c r="AJ340" s="283"/>
      <c r="AK340" s="283"/>
      <c r="AL340" s="283"/>
      <c r="AM340" s="283"/>
      <c r="AN340" s="283"/>
      <c r="AO340" s="283"/>
      <c r="AP340" s="283"/>
      <c r="AQ340" s="283"/>
      <c r="AR340" s="283"/>
      <c r="AS340" s="283"/>
      <c r="AT340" s="283"/>
      <c r="AU340" s="283"/>
      <c r="AV340" s="283"/>
      <c r="AW340" s="283"/>
      <c r="AX340" s="283"/>
      <c r="AY340" s="283"/>
      <c r="AZ340" s="283"/>
      <c r="BA340" s="283"/>
      <c r="BB340" s="283"/>
      <c r="BC340" s="283"/>
      <c r="BD340" s="283"/>
      <c r="BE340" s="283"/>
      <c r="BF340" s="210"/>
      <c r="BG340" s="210"/>
      <c r="BH340" s="210"/>
    </row>
    <row r="341" spans="1:60" ht="15.75" customHeight="1">
      <c r="A341" s="210"/>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c r="AJ341" s="283"/>
      <c r="AK341" s="283"/>
      <c r="AL341" s="283"/>
      <c r="AM341" s="283"/>
      <c r="AN341" s="283"/>
      <c r="AO341" s="283"/>
      <c r="AP341" s="283"/>
      <c r="AQ341" s="283"/>
      <c r="AR341" s="283"/>
      <c r="AS341" s="283"/>
      <c r="AT341" s="283"/>
      <c r="AU341" s="283"/>
      <c r="AV341" s="283"/>
      <c r="AW341" s="283"/>
      <c r="AX341" s="283"/>
      <c r="AY341" s="283"/>
      <c r="AZ341" s="283"/>
      <c r="BA341" s="283"/>
      <c r="BB341" s="283"/>
      <c r="BC341" s="283"/>
      <c r="BD341" s="283"/>
      <c r="BE341" s="283"/>
      <c r="BF341" s="210"/>
      <c r="BG341" s="210"/>
      <c r="BH341" s="210"/>
    </row>
    <row r="342" spans="1:60" ht="15.75" customHeight="1">
      <c r="A342" s="210"/>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c r="AJ342" s="283"/>
      <c r="AK342" s="283"/>
      <c r="AL342" s="283"/>
      <c r="AM342" s="283"/>
      <c r="AN342" s="283"/>
      <c r="AO342" s="283"/>
      <c r="AP342" s="283"/>
      <c r="AQ342" s="283"/>
      <c r="AR342" s="283"/>
      <c r="AS342" s="283"/>
      <c r="AT342" s="283"/>
      <c r="AU342" s="283"/>
      <c r="AV342" s="283"/>
      <c r="AW342" s="283"/>
      <c r="AX342" s="283"/>
      <c r="AY342" s="283"/>
      <c r="AZ342" s="283"/>
      <c r="BA342" s="283"/>
      <c r="BB342" s="283"/>
      <c r="BC342" s="283"/>
      <c r="BD342" s="283"/>
      <c r="BE342" s="283"/>
      <c r="BF342" s="210"/>
      <c r="BG342" s="210"/>
      <c r="BH342" s="210"/>
    </row>
    <row r="343" spans="1:60" ht="15.75" customHeight="1">
      <c r="A343" s="210"/>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c r="AJ343" s="283"/>
      <c r="AK343" s="283"/>
      <c r="AL343" s="283"/>
      <c r="AM343" s="283"/>
      <c r="AN343" s="283"/>
      <c r="AO343" s="283"/>
      <c r="AP343" s="283"/>
      <c r="AQ343" s="283"/>
      <c r="AR343" s="283"/>
      <c r="AS343" s="283"/>
      <c r="AT343" s="283"/>
      <c r="AU343" s="283"/>
      <c r="AV343" s="283"/>
      <c r="AW343" s="283"/>
      <c r="AX343" s="283"/>
      <c r="AY343" s="283"/>
      <c r="AZ343" s="283"/>
      <c r="BA343" s="283"/>
      <c r="BB343" s="283"/>
      <c r="BC343" s="283"/>
      <c r="BD343" s="283"/>
      <c r="BE343" s="283"/>
      <c r="BF343" s="210"/>
      <c r="BG343" s="210"/>
      <c r="BH343" s="210"/>
    </row>
    <row r="344" spans="1:60" ht="15.75" customHeight="1">
      <c r="A344" s="210"/>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283"/>
      <c r="AV344" s="283"/>
      <c r="AW344" s="283"/>
      <c r="AX344" s="283"/>
      <c r="AY344" s="283"/>
      <c r="AZ344" s="283"/>
      <c r="BA344" s="283"/>
      <c r="BB344" s="283"/>
      <c r="BC344" s="283"/>
      <c r="BD344" s="283"/>
      <c r="BE344" s="283"/>
      <c r="BF344" s="210"/>
      <c r="BG344" s="210"/>
      <c r="BH344" s="210"/>
    </row>
    <row r="345" spans="1:60" ht="15.75" customHeight="1">
      <c r="A345" s="210"/>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c r="AJ345" s="283"/>
      <c r="AK345" s="283"/>
      <c r="AL345" s="283"/>
      <c r="AM345" s="283"/>
      <c r="AN345" s="283"/>
      <c r="AO345" s="283"/>
      <c r="AP345" s="283"/>
      <c r="AQ345" s="283"/>
      <c r="AR345" s="283"/>
      <c r="AS345" s="283"/>
      <c r="AT345" s="283"/>
      <c r="AU345" s="283"/>
      <c r="AV345" s="283"/>
      <c r="AW345" s="283"/>
      <c r="AX345" s="283"/>
      <c r="AY345" s="283"/>
      <c r="AZ345" s="283"/>
      <c r="BA345" s="283"/>
      <c r="BB345" s="283"/>
      <c r="BC345" s="283"/>
      <c r="BD345" s="283"/>
      <c r="BE345" s="283"/>
      <c r="BF345" s="210"/>
      <c r="BG345" s="210"/>
      <c r="BH345" s="210"/>
    </row>
    <row r="346" spans="1:60" ht="15.75" customHeight="1">
      <c r="A346" s="210"/>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s="283"/>
      <c r="AG346" s="283"/>
      <c r="AH346" s="283"/>
      <c r="AI346" s="283"/>
      <c r="AJ346" s="283"/>
      <c r="AK346" s="283"/>
      <c r="AL346" s="283"/>
      <c r="AM346" s="283"/>
      <c r="AN346" s="283"/>
      <c r="AO346" s="283"/>
      <c r="AP346" s="283"/>
      <c r="AQ346" s="283"/>
      <c r="AR346" s="283"/>
      <c r="AS346" s="283"/>
      <c r="AT346" s="283"/>
      <c r="AU346" s="283"/>
      <c r="AV346" s="283"/>
      <c r="AW346" s="283"/>
      <c r="AX346" s="283"/>
      <c r="AY346" s="283"/>
      <c r="AZ346" s="283"/>
      <c r="BA346" s="283"/>
      <c r="BB346" s="283"/>
      <c r="BC346" s="283"/>
      <c r="BD346" s="283"/>
      <c r="BE346" s="283"/>
      <c r="BF346" s="210"/>
      <c r="BG346" s="210"/>
      <c r="BH346" s="210"/>
    </row>
    <row r="347" spans="1:60" ht="15.75" customHeight="1">
      <c r="A347" s="210"/>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c r="AL347" s="283"/>
      <c r="AM347" s="283"/>
      <c r="AN347" s="283"/>
      <c r="AO347" s="283"/>
      <c r="AP347" s="283"/>
      <c r="AQ347" s="283"/>
      <c r="AR347" s="283"/>
      <c r="AS347" s="283"/>
      <c r="AT347" s="283"/>
      <c r="AU347" s="283"/>
      <c r="AV347" s="283"/>
      <c r="AW347" s="283"/>
      <c r="AX347" s="283"/>
      <c r="AY347" s="283"/>
      <c r="AZ347" s="283"/>
      <c r="BA347" s="283"/>
      <c r="BB347" s="283"/>
      <c r="BC347" s="283"/>
      <c r="BD347" s="283"/>
      <c r="BE347" s="283"/>
      <c r="BF347" s="210"/>
      <c r="BG347" s="210"/>
      <c r="BH347" s="210"/>
    </row>
    <row r="348" spans="1:60" ht="15.75" customHeight="1">
      <c r="A348" s="210"/>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283"/>
      <c r="AF348" s="283"/>
      <c r="AG348" s="283"/>
      <c r="AH348" s="283"/>
      <c r="AI348" s="283"/>
      <c r="AJ348" s="283"/>
      <c r="AK348" s="283"/>
      <c r="AL348" s="283"/>
      <c r="AM348" s="283"/>
      <c r="AN348" s="283"/>
      <c r="AO348" s="283"/>
      <c r="AP348" s="283"/>
      <c r="AQ348" s="283"/>
      <c r="AR348" s="283"/>
      <c r="AS348" s="283"/>
      <c r="AT348" s="283"/>
      <c r="AU348" s="283"/>
      <c r="AV348" s="283"/>
      <c r="AW348" s="283"/>
      <c r="AX348" s="283"/>
      <c r="AY348" s="283"/>
      <c r="AZ348" s="283"/>
      <c r="BA348" s="283"/>
      <c r="BB348" s="283"/>
      <c r="BC348" s="283"/>
      <c r="BD348" s="283"/>
      <c r="BE348" s="283"/>
      <c r="BF348" s="210"/>
      <c r="BG348" s="210"/>
      <c r="BH348" s="210"/>
    </row>
    <row r="349" spans="1:60" ht="15.75" customHeight="1">
      <c r="A349" s="210"/>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283"/>
      <c r="AF349" s="283"/>
      <c r="AG349" s="283"/>
      <c r="AH349" s="283"/>
      <c r="AI349" s="283"/>
      <c r="AJ349" s="283"/>
      <c r="AK349" s="283"/>
      <c r="AL349" s="283"/>
      <c r="AM349" s="283"/>
      <c r="AN349" s="283"/>
      <c r="AO349" s="283"/>
      <c r="AP349" s="283"/>
      <c r="AQ349" s="283"/>
      <c r="AR349" s="283"/>
      <c r="AS349" s="283"/>
      <c r="AT349" s="283"/>
      <c r="AU349" s="283"/>
      <c r="AV349" s="283"/>
      <c r="AW349" s="283"/>
      <c r="AX349" s="283"/>
      <c r="AY349" s="283"/>
      <c r="AZ349" s="283"/>
      <c r="BA349" s="283"/>
      <c r="BB349" s="283"/>
      <c r="BC349" s="283"/>
      <c r="BD349" s="283"/>
      <c r="BE349" s="283"/>
      <c r="BF349" s="210"/>
      <c r="BG349" s="210"/>
      <c r="BH349" s="210"/>
    </row>
    <row r="350" spans="1:60" ht="15.75" customHeight="1">
      <c r="A350" s="210"/>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c r="AJ350" s="283"/>
      <c r="AK350" s="283"/>
      <c r="AL350" s="283"/>
      <c r="AM350" s="283"/>
      <c r="AN350" s="283"/>
      <c r="AO350" s="283"/>
      <c r="AP350" s="283"/>
      <c r="AQ350" s="283"/>
      <c r="AR350" s="283"/>
      <c r="AS350" s="283"/>
      <c r="AT350" s="283"/>
      <c r="AU350" s="283"/>
      <c r="AV350" s="283"/>
      <c r="AW350" s="283"/>
      <c r="AX350" s="283"/>
      <c r="AY350" s="283"/>
      <c r="AZ350" s="283"/>
      <c r="BA350" s="283"/>
      <c r="BB350" s="283"/>
      <c r="BC350" s="283"/>
      <c r="BD350" s="283"/>
      <c r="BE350" s="283"/>
      <c r="BF350" s="210"/>
      <c r="BG350" s="210"/>
      <c r="BH350" s="210"/>
    </row>
    <row r="351" spans="1:60" ht="15.75" customHeight="1">
      <c r="A351" s="210"/>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283"/>
      <c r="AE351" s="283"/>
      <c r="AF351" s="283"/>
      <c r="AG351" s="283"/>
      <c r="AH351" s="283"/>
      <c r="AI351" s="283"/>
      <c r="AJ351" s="283"/>
      <c r="AK351" s="283"/>
      <c r="AL351" s="283"/>
      <c r="AM351" s="283"/>
      <c r="AN351" s="283"/>
      <c r="AO351" s="283"/>
      <c r="AP351" s="283"/>
      <c r="AQ351" s="283"/>
      <c r="AR351" s="283"/>
      <c r="AS351" s="283"/>
      <c r="AT351" s="283"/>
      <c r="AU351" s="283"/>
      <c r="AV351" s="283"/>
      <c r="AW351" s="283"/>
      <c r="AX351" s="283"/>
      <c r="AY351" s="283"/>
      <c r="AZ351" s="283"/>
      <c r="BA351" s="283"/>
      <c r="BB351" s="283"/>
      <c r="BC351" s="283"/>
      <c r="BD351" s="283"/>
      <c r="BE351" s="283"/>
      <c r="BF351" s="210"/>
      <c r="BG351" s="210"/>
      <c r="BH351" s="210"/>
    </row>
    <row r="352" spans="1:60" ht="15.75" customHeight="1">
      <c r="A352" s="210"/>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F352" s="283"/>
      <c r="AG352" s="283"/>
      <c r="AH352" s="283"/>
      <c r="AI352" s="283"/>
      <c r="AJ352" s="283"/>
      <c r="AK352" s="283"/>
      <c r="AL352" s="283"/>
      <c r="AM352" s="283"/>
      <c r="AN352" s="283"/>
      <c r="AO352" s="283"/>
      <c r="AP352" s="283"/>
      <c r="AQ352" s="283"/>
      <c r="AR352" s="283"/>
      <c r="AS352" s="283"/>
      <c r="AT352" s="283"/>
      <c r="AU352" s="283"/>
      <c r="AV352" s="283"/>
      <c r="AW352" s="283"/>
      <c r="AX352" s="283"/>
      <c r="AY352" s="283"/>
      <c r="AZ352" s="283"/>
      <c r="BA352" s="283"/>
      <c r="BB352" s="283"/>
      <c r="BC352" s="283"/>
      <c r="BD352" s="283"/>
      <c r="BE352" s="283"/>
      <c r="BF352" s="210"/>
      <c r="BG352" s="210"/>
      <c r="BH352" s="210"/>
    </row>
    <row r="353" spans="1:60" ht="15.75" customHeight="1">
      <c r="A353" s="210"/>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10"/>
      <c r="BG353" s="210"/>
      <c r="BH353" s="210"/>
    </row>
    <row r="354" spans="1:60" ht="15.75" customHeight="1">
      <c r="A354" s="210"/>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3"/>
      <c r="AP354" s="283"/>
      <c r="AQ354" s="283"/>
      <c r="AR354" s="283"/>
      <c r="AS354" s="283"/>
      <c r="AT354" s="283"/>
      <c r="AU354" s="283"/>
      <c r="AV354" s="283"/>
      <c r="AW354" s="283"/>
      <c r="AX354" s="283"/>
      <c r="AY354" s="283"/>
      <c r="AZ354" s="283"/>
      <c r="BA354" s="283"/>
      <c r="BB354" s="283"/>
      <c r="BC354" s="283"/>
      <c r="BD354" s="283"/>
      <c r="BE354" s="283"/>
      <c r="BF354" s="210"/>
      <c r="BG354" s="210"/>
      <c r="BH354" s="210"/>
    </row>
    <row r="355" spans="1:60" ht="15.75" customHeight="1">
      <c r="A355" s="210"/>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c r="AL355" s="283"/>
      <c r="AM355" s="283"/>
      <c r="AN355" s="283"/>
      <c r="AO355" s="283"/>
      <c r="AP355" s="283"/>
      <c r="AQ355" s="283"/>
      <c r="AR355" s="283"/>
      <c r="AS355" s="283"/>
      <c r="AT355" s="283"/>
      <c r="AU355" s="283"/>
      <c r="AV355" s="283"/>
      <c r="AW355" s="283"/>
      <c r="AX355" s="283"/>
      <c r="AY355" s="283"/>
      <c r="AZ355" s="283"/>
      <c r="BA355" s="283"/>
      <c r="BB355" s="283"/>
      <c r="BC355" s="283"/>
      <c r="BD355" s="283"/>
      <c r="BE355" s="283"/>
      <c r="BF355" s="210"/>
      <c r="BG355" s="210"/>
      <c r="BH355" s="210"/>
    </row>
    <row r="356" spans="1:60" ht="15.75" customHeight="1">
      <c r="A356" s="210"/>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c r="AJ356" s="283"/>
      <c r="AK356" s="283"/>
      <c r="AL356" s="283"/>
      <c r="AM356" s="283"/>
      <c r="AN356" s="283"/>
      <c r="AO356" s="283"/>
      <c r="AP356" s="283"/>
      <c r="AQ356" s="283"/>
      <c r="AR356" s="283"/>
      <c r="AS356" s="283"/>
      <c r="AT356" s="283"/>
      <c r="AU356" s="283"/>
      <c r="AV356" s="283"/>
      <c r="AW356" s="283"/>
      <c r="AX356" s="283"/>
      <c r="AY356" s="283"/>
      <c r="AZ356" s="283"/>
      <c r="BA356" s="283"/>
      <c r="BB356" s="283"/>
      <c r="BC356" s="283"/>
      <c r="BD356" s="283"/>
      <c r="BE356" s="283"/>
      <c r="BF356" s="210"/>
      <c r="BG356" s="210"/>
      <c r="BH356" s="210"/>
    </row>
    <row r="357" spans="1:60" ht="15.75" customHeight="1">
      <c r="A357" s="210"/>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c r="AJ357" s="283"/>
      <c r="AK357" s="283"/>
      <c r="AL357" s="283"/>
      <c r="AM357" s="283"/>
      <c r="AN357" s="283"/>
      <c r="AO357" s="283"/>
      <c r="AP357" s="283"/>
      <c r="AQ357" s="283"/>
      <c r="AR357" s="283"/>
      <c r="AS357" s="283"/>
      <c r="AT357" s="283"/>
      <c r="AU357" s="283"/>
      <c r="AV357" s="283"/>
      <c r="AW357" s="283"/>
      <c r="AX357" s="283"/>
      <c r="AY357" s="283"/>
      <c r="AZ357" s="283"/>
      <c r="BA357" s="283"/>
      <c r="BB357" s="283"/>
      <c r="BC357" s="283"/>
      <c r="BD357" s="283"/>
      <c r="BE357" s="283"/>
      <c r="BF357" s="210"/>
      <c r="BG357" s="210"/>
      <c r="BH357" s="210"/>
    </row>
    <row r="358" spans="1:60" ht="15.75" customHeight="1">
      <c r="A358" s="210"/>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c r="AJ358" s="283"/>
      <c r="AK358" s="283"/>
      <c r="AL358" s="283"/>
      <c r="AM358" s="283"/>
      <c r="AN358" s="283"/>
      <c r="AO358" s="283"/>
      <c r="AP358" s="283"/>
      <c r="AQ358" s="283"/>
      <c r="AR358" s="283"/>
      <c r="AS358" s="283"/>
      <c r="AT358" s="283"/>
      <c r="AU358" s="283"/>
      <c r="AV358" s="283"/>
      <c r="AW358" s="283"/>
      <c r="AX358" s="283"/>
      <c r="AY358" s="283"/>
      <c r="AZ358" s="283"/>
      <c r="BA358" s="283"/>
      <c r="BB358" s="283"/>
      <c r="BC358" s="283"/>
      <c r="BD358" s="283"/>
      <c r="BE358" s="283"/>
      <c r="BF358" s="210"/>
      <c r="BG358" s="210"/>
      <c r="BH358" s="210"/>
    </row>
    <row r="359" spans="1:60" ht="15.75" customHeight="1">
      <c r="A359" s="210"/>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c r="AL359" s="283"/>
      <c r="AM359" s="283"/>
      <c r="AN359" s="283"/>
      <c r="AO359" s="283"/>
      <c r="AP359" s="283"/>
      <c r="AQ359" s="283"/>
      <c r="AR359" s="283"/>
      <c r="AS359" s="283"/>
      <c r="AT359" s="283"/>
      <c r="AU359" s="283"/>
      <c r="AV359" s="283"/>
      <c r="AW359" s="283"/>
      <c r="AX359" s="283"/>
      <c r="AY359" s="283"/>
      <c r="AZ359" s="283"/>
      <c r="BA359" s="283"/>
      <c r="BB359" s="283"/>
      <c r="BC359" s="283"/>
      <c r="BD359" s="283"/>
      <c r="BE359" s="283"/>
      <c r="BF359" s="210"/>
      <c r="BG359" s="210"/>
      <c r="BH359" s="210"/>
    </row>
    <row r="360" spans="1:60" ht="15.75" customHeight="1">
      <c r="A360" s="210"/>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283"/>
      <c r="AE360" s="283"/>
      <c r="AF360" s="283"/>
      <c r="AG360" s="283"/>
      <c r="AH360" s="283"/>
      <c r="AI360" s="283"/>
      <c r="AJ360" s="283"/>
      <c r="AK360" s="283"/>
      <c r="AL360" s="283"/>
      <c r="AM360" s="283"/>
      <c r="AN360" s="283"/>
      <c r="AO360" s="283"/>
      <c r="AP360" s="283"/>
      <c r="AQ360" s="283"/>
      <c r="AR360" s="283"/>
      <c r="AS360" s="283"/>
      <c r="AT360" s="283"/>
      <c r="AU360" s="283"/>
      <c r="AV360" s="283"/>
      <c r="AW360" s="283"/>
      <c r="AX360" s="283"/>
      <c r="AY360" s="283"/>
      <c r="AZ360" s="283"/>
      <c r="BA360" s="283"/>
      <c r="BB360" s="283"/>
      <c r="BC360" s="283"/>
      <c r="BD360" s="283"/>
      <c r="BE360" s="283"/>
      <c r="BF360" s="210"/>
      <c r="BG360" s="210"/>
      <c r="BH360" s="210"/>
    </row>
    <row r="361" spans="1:60" ht="15.75" customHeight="1">
      <c r="A361" s="210"/>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c r="AJ361" s="283"/>
      <c r="AK361" s="283"/>
      <c r="AL361" s="283"/>
      <c r="AM361" s="283"/>
      <c r="AN361" s="283"/>
      <c r="AO361" s="283"/>
      <c r="AP361" s="283"/>
      <c r="AQ361" s="283"/>
      <c r="AR361" s="283"/>
      <c r="AS361" s="283"/>
      <c r="AT361" s="283"/>
      <c r="AU361" s="283"/>
      <c r="AV361" s="283"/>
      <c r="AW361" s="283"/>
      <c r="AX361" s="283"/>
      <c r="AY361" s="283"/>
      <c r="AZ361" s="283"/>
      <c r="BA361" s="283"/>
      <c r="BB361" s="283"/>
      <c r="BC361" s="283"/>
      <c r="BD361" s="283"/>
      <c r="BE361" s="283"/>
      <c r="BF361" s="210"/>
      <c r="BG361" s="210"/>
      <c r="BH361" s="210"/>
    </row>
    <row r="362" spans="1:60" ht="15.75" customHeight="1">
      <c r="A362" s="210"/>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c r="AJ362" s="283"/>
      <c r="AK362" s="283"/>
      <c r="AL362" s="283"/>
      <c r="AM362" s="283"/>
      <c r="AN362" s="283"/>
      <c r="AO362" s="283"/>
      <c r="AP362" s="283"/>
      <c r="AQ362" s="283"/>
      <c r="AR362" s="283"/>
      <c r="AS362" s="283"/>
      <c r="AT362" s="283"/>
      <c r="AU362" s="283"/>
      <c r="AV362" s="283"/>
      <c r="AW362" s="283"/>
      <c r="AX362" s="283"/>
      <c r="AY362" s="283"/>
      <c r="AZ362" s="283"/>
      <c r="BA362" s="283"/>
      <c r="BB362" s="283"/>
      <c r="BC362" s="283"/>
      <c r="BD362" s="283"/>
      <c r="BE362" s="283"/>
      <c r="BF362" s="210"/>
      <c r="BG362" s="210"/>
      <c r="BH362" s="210"/>
    </row>
    <row r="363" spans="1:60" ht="15.75" customHeight="1">
      <c r="A363" s="210"/>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283"/>
      <c r="AF363" s="283"/>
      <c r="AG363" s="283"/>
      <c r="AH363" s="283"/>
      <c r="AI363" s="283"/>
      <c r="AJ363" s="283"/>
      <c r="AK363" s="283"/>
      <c r="AL363" s="283"/>
      <c r="AM363" s="283"/>
      <c r="AN363" s="283"/>
      <c r="AO363" s="283"/>
      <c r="AP363" s="283"/>
      <c r="AQ363" s="283"/>
      <c r="AR363" s="283"/>
      <c r="AS363" s="283"/>
      <c r="AT363" s="283"/>
      <c r="AU363" s="283"/>
      <c r="AV363" s="283"/>
      <c r="AW363" s="283"/>
      <c r="AX363" s="283"/>
      <c r="AY363" s="283"/>
      <c r="AZ363" s="283"/>
      <c r="BA363" s="283"/>
      <c r="BB363" s="283"/>
      <c r="BC363" s="283"/>
      <c r="BD363" s="283"/>
      <c r="BE363" s="283"/>
      <c r="BF363" s="210"/>
      <c r="BG363" s="210"/>
      <c r="BH363" s="210"/>
    </row>
    <row r="364" spans="1:60" ht="15.75" customHeight="1">
      <c r="A364" s="210"/>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c r="AJ364" s="283"/>
      <c r="AK364" s="283"/>
      <c r="AL364" s="283"/>
      <c r="AM364" s="283"/>
      <c r="AN364" s="283"/>
      <c r="AO364" s="283"/>
      <c r="AP364" s="283"/>
      <c r="AQ364" s="283"/>
      <c r="AR364" s="283"/>
      <c r="AS364" s="283"/>
      <c r="AT364" s="283"/>
      <c r="AU364" s="283"/>
      <c r="AV364" s="283"/>
      <c r="AW364" s="283"/>
      <c r="AX364" s="283"/>
      <c r="AY364" s="283"/>
      <c r="AZ364" s="283"/>
      <c r="BA364" s="283"/>
      <c r="BB364" s="283"/>
      <c r="BC364" s="283"/>
      <c r="BD364" s="283"/>
      <c r="BE364" s="283"/>
      <c r="BF364" s="210"/>
      <c r="BG364" s="210"/>
      <c r="BH364" s="210"/>
    </row>
    <row r="365" spans="1:60" ht="15.75" customHeight="1">
      <c r="A365" s="210"/>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c r="AJ365" s="283"/>
      <c r="AK365" s="283"/>
      <c r="AL365" s="283"/>
      <c r="AM365" s="283"/>
      <c r="AN365" s="283"/>
      <c r="AO365" s="283"/>
      <c r="AP365" s="283"/>
      <c r="AQ365" s="283"/>
      <c r="AR365" s="283"/>
      <c r="AS365" s="283"/>
      <c r="AT365" s="283"/>
      <c r="AU365" s="283"/>
      <c r="AV365" s="283"/>
      <c r="AW365" s="283"/>
      <c r="AX365" s="283"/>
      <c r="AY365" s="283"/>
      <c r="AZ365" s="283"/>
      <c r="BA365" s="283"/>
      <c r="BB365" s="283"/>
      <c r="BC365" s="283"/>
      <c r="BD365" s="283"/>
      <c r="BE365" s="283"/>
      <c r="BF365" s="210"/>
      <c r="BG365" s="210"/>
      <c r="BH365" s="210"/>
    </row>
    <row r="366" spans="1:60" ht="15.75" customHeight="1">
      <c r="A366" s="210"/>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c r="AJ366" s="283"/>
      <c r="AK366" s="283"/>
      <c r="AL366" s="283"/>
      <c r="AM366" s="283"/>
      <c r="AN366" s="283"/>
      <c r="AO366" s="283"/>
      <c r="AP366" s="283"/>
      <c r="AQ366" s="283"/>
      <c r="AR366" s="283"/>
      <c r="AS366" s="283"/>
      <c r="AT366" s="283"/>
      <c r="AU366" s="283"/>
      <c r="AV366" s="283"/>
      <c r="AW366" s="283"/>
      <c r="AX366" s="283"/>
      <c r="AY366" s="283"/>
      <c r="AZ366" s="283"/>
      <c r="BA366" s="283"/>
      <c r="BB366" s="283"/>
      <c r="BC366" s="283"/>
      <c r="BD366" s="283"/>
      <c r="BE366" s="283"/>
      <c r="BF366" s="210"/>
      <c r="BG366" s="210"/>
      <c r="BH366" s="210"/>
    </row>
    <row r="367" spans="1:60" ht="15.75" customHeight="1">
      <c r="A367" s="210"/>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c r="AL367" s="283"/>
      <c r="AM367" s="283"/>
      <c r="AN367" s="283"/>
      <c r="AO367" s="283"/>
      <c r="AP367" s="283"/>
      <c r="AQ367" s="283"/>
      <c r="AR367" s="283"/>
      <c r="AS367" s="283"/>
      <c r="AT367" s="283"/>
      <c r="AU367" s="283"/>
      <c r="AV367" s="283"/>
      <c r="AW367" s="283"/>
      <c r="AX367" s="283"/>
      <c r="AY367" s="283"/>
      <c r="AZ367" s="283"/>
      <c r="BA367" s="283"/>
      <c r="BB367" s="283"/>
      <c r="BC367" s="283"/>
      <c r="BD367" s="283"/>
      <c r="BE367" s="283"/>
      <c r="BF367" s="210"/>
      <c r="BG367" s="210"/>
      <c r="BH367" s="210"/>
    </row>
    <row r="368" spans="1:60" ht="15.75" customHeight="1">
      <c r="A368" s="210"/>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c r="AJ368" s="283"/>
      <c r="AK368" s="283"/>
      <c r="AL368" s="283"/>
      <c r="AM368" s="283"/>
      <c r="AN368" s="283"/>
      <c r="AO368" s="283"/>
      <c r="AP368" s="283"/>
      <c r="AQ368" s="283"/>
      <c r="AR368" s="283"/>
      <c r="AS368" s="283"/>
      <c r="AT368" s="283"/>
      <c r="AU368" s="283"/>
      <c r="AV368" s="283"/>
      <c r="AW368" s="283"/>
      <c r="AX368" s="283"/>
      <c r="AY368" s="283"/>
      <c r="AZ368" s="283"/>
      <c r="BA368" s="283"/>
      <c r="BB368" s="283"/>
      <c r="BC368" s="283"/>
      <c r="BD368" s="283"/>
      <c r="BE368" s="283"/>
      <c r="BF368" s="210"/>
      <c r="BG368" s="210"/>
      <c r="BH368" s="210"/>
    </row>
    <row r="369" spans="1:60" ht="15.75" customHeight="1">
      <c r="A369" s="210"/>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283"/>
      <c r="AE369" s="283"/>
      <c r="AF369" s="283"/>
      <c r="AG369" s="283"/>
      <c r="AH369" s="283"/>
      <c r="AI369" s="283"/>
      <c r="AJ369" s="283"/>
      <c r="AK369" s="283"/>
      <c r="AL369" s="283"/>
      <c r="AM369" s="283"/>
      <c r="AN369" s="283"/>
      <c r="AO369" s="283"/>
      <c r="AP369" s="283"/>
      <c r="AQ369" s="283"/>
      <c r="AR369" s="283"/>
      <c r="AS369" s="283"/>
      <c r="AT369" s="283"/>
      <c r="AU369" s="283"/>
      <c r="AV369" s="283"/>
      <c r="AW369" s="283"/>
      <c r="AX369" s="283"/>
      <c r="AY369" s="283"/>
      <c r="AZ369" s="283"/>
      <c r="BA369" s="283"/>
      <c r="BB369" s="283"/>
      <c r="BC369" s="283"/>
      <c r="BD369" s="283"/>
      <c r="BE369" s="283"/>
      <c r="BF369" s="210"/>
      <c r="BG369" s="210"/>
      <c r="BH369" s="210"/>
    </row>
    <row r="370" spans="1:60" ht="15.75" customHeight="1">
      <c r="A370" s="210"/>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10"/>
      <c r="BG370" s="210"/>
      <c r="BH370" s="210"/>
    </row>
    <row r="371" spans="1:60" ht="15.75" customHeight="1">
      <c r="A371" s="210"/>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3"/>
      <c r="AY371" s="283"/>
      <c r="AZ371" s="283"/>
      <c r="BA371" s="283"/>
      <c r="BB371" s="283"/>
      <c r="BC371" s="283"/>
      <c r="BD371" s="283"/>
      <c r="BE371" s="283"/>
      <c r="BF371" s="210"/>
      <c r="BG371" s="210"/>
      <c r="BH371" s="210"/>
    </row>
    <row r="372" spans="1:60" ht="15.75" customHeight="1">
      <c r="A372" s="210"/>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10"/>
      <c r="BG372" s="210"/>
      <c r="BH372" s="210"/>
    </row>
    <row r="373" spans="1:60" ht="15.75" customHeight="1">
      <c r="A373" s="210"/>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10"/>
      <c r="BG373" s="210"/>
      <c r="BH373" s="210"/>
    </row>
    <row r="374" spans="1:60" ht="15.75" customHeight="1">
      <c r="A374" s="210"/>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10"/>
      <c r="BG374" s="210"/>
      <c r="BH374" s="210"/>
    </row>
    <row r="375" spans="1:60" ht="15.75" customHeight="1">
      <c r="A375" s="210"/>
      <c r="B375" s="283"/>
      <c r="C375" s="283"/>
      <c r="D375" s="283"/>
      <c r="E375" s="283"/>
      <c r="F375" s="283"/>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10"/>
      <c r="BG375" s="210"/>
      <c r="BH375" s="210"/>
    </row>
    <row r="376" spans="1:60" ht="15.75" customHeight="1">
      <c r="A376" s="210"/>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10"/>
      <c r="BG376" s="210"/>
      <c r="BH376" s="210"/>
    </row>
    <row r="377" spans="1:60" ht="15.75" customHeight="1">
      <c r="A377" s="210"/>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10"/>
      <c r="BG377" s="210"/>
      <c r="BH377" s="210"/>
    </row>
    <row r="378" spans="1:60" ht="15.75" customHeight="1">
      <c r="A378" s="210"/>
      <c r="B378" s="283"/>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3"/>
      <c r="AD378" s="283"/>
      <c r="AE378" s="283"/>
      <c r="AF378" s="283"/>
      <c r="AG378" s="283"/>
      <c r="AH378" s="283"/>
      <c r="AI378" s="283"/>
      <c r="AJ378" s="283"/>
      <c r="AK378" s="283"/>
      <c r="AL378" s="283"/>
      <c r="AM378" s="283"/>
      <c r="AN378" s="283"/>
      <c r="AO378" s="283"/>
      <c r="AP378" s="283"/>
      <c r="AQ378" s="283"/>
      <c r="AR378" s="283"/>
      <c r="AS378" s="283"/>
      <c r="AT378" s="283"/>
      <c r="AU378" s="283"/>
      <c r="AV378" s="283"/>
      <c r="AW378" s="283"/>
      <c r="AX378" s="283"/>
      <c r="AY378" s="283"/>
      <c r="AZ378" s="283"/>
      <c r="BA378" s="283"/>
      <c r="BB378" s="283"/>
      <c r="BC378" s="283"/>
      <c r="BD378" s="283"/>
      <c r="BE378" s="283"/>
      <c r="BF378" s="210"/>
      <c r="BG378" s="210"/>
      <c r="BH378" s="210"/>
    </row>
    <row r="379" spans="1:60" ht="15.75" customHeight="1">
      <c r="A379" s="210"/>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c r="AJ379" s="283"/>
      <c r="AK379" s="283"/>
      <c r="AL379" s="283"/>
      <c r="AM379" s="283"/>
      <c r="AN379" s="283"/>
      <c r="AO379" s="283"/>
      <c r="AP379" s="283"/>
      <c r="AQ379" s="283"/>
      <c r="AR379" s="283"/>
      <c r="AS379" s="283"/>
      <c r="AT379" s="283"/>
      <c r="AU379" s="283"/>
      <c r="AV379" s="283"/>
      <c r="AW379" s="283"/>
      <c r="AX379" s="283"/>
      <c r="AY379" s="283"/>
      <c r="AZ379" s="283"/>
      <c r="BA379" s="283"/>
      <c r="BB379" s="283"/>
      <c r="BC379" s="283"/>
      <c r="BD379" s="283"/>
      <c r="BE379" s="283"/>
      <c r="BF379" s="210"/>
      <c r="BG379" s="210"/>
      <c r="BH379" s="210"/>
    </row>
    <row r="380" spans="1:60" ht="15.75" customHeight="1">
      <c r="A380" s="210"/>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3"/>
      <c r="AN380" s="283"/>
      <c r="AO380" s="283"/>
      <c r="AP380" s="283"/>
      <c r="AQ380" s="283"/>
      <c r="AR380" s="283"/>
      <c r="AS380" s="283"/>
      <c r="AT380" s="283"/>
      <c r="AU380" s="283"/>
      <c r="AV380" s="283"/>
      <c r="AW380" s="283"/>
      <c r="AX380" s="283"/>
      <c r="AY380" s="283"/>
      <c r="AZ380" s="283"/>
      <c r="BA380" s="283"/>
      <c r="BB380" s="283"/>
      <c r="BC380" s="283"/>
      <c r="BD380" s="283"/>
      <c r="BE380" s="283"/>
      <c r="BF380" s="210"/>
      <c r="BG380" s="210"/>
      <c r="BH380" s="210"/>
    </row>
    <row r="381" spans="1:60" ht="15.75" customHeight="1">
      <c r="A381" s="210"/>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c r="AJ381" s="283"/>
      <c r="AK381" s="283"/>
      <c r="AL381" s="283"/>
      <c r="AM381" s="283"/>
      <c r="AN381" s="283"/>
      <c r="AO381" s="283"/>
      <c r="AP381" s="283"/>
      <c r="AQ381" s="283"/>
      <c r="AR381" s="283"/>
      <c r="AS381" s="283"/>
      <c r="AT381" s="283"/>
      <c r="AU381" s="283"/>
      <c r="AV381" s="283"/>
      <c r="AW381" s="283"/>
      <c r="AX381" s="283"/>
      <c r="AY381" s="283"/>
      <c r="AZ381" s="283"/>
      <c r="BA381" s="283"/>
      <c r="BB381" s="283"/>
      <c r="BC381" s="283"/>
      <c r="BD381" s="283"/>
      <c r="BE381" s="283"/>
      <c r="BF381" s="210"/>
      <c r="BG381" s="210"/>
      <c r="BH381" s="210"/>
    </row>
    <row r="382" spans="1:60" ht="15.75" customHeight="1">
      <c r="A382" s="210"/>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3"/>
      <c r="AR382" s="283"/>
      <c r="AS382" s="283"/>
      <c r="AT382" s="283"/>
      <c r="AU382" s="283"/>
      <c r="AV382" s="283"/>
      <c r="AW382" s="283"/>
      <c r="AX382" s="283"/>
      <c r="AY382" s="283"/>
      <c r="AZ382" s="283"/>
      <c r="BA382" s="283"/>
      <c r="BB382" s="283"/>
      <c r="BC382" s="283"/>
      <c r="BD382" s="283"/>
      <c r="BE382" s="283"/>
      <c r="BF382" s="210"/>
      <c r="BG382" s="210"/>
      <c r="BH382" s="210"/>
    </row>
    <row r="383" spans="1:60" ht="15.75" customHeight="1">
      <c r="A383" s="210"/>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c r="AJ383" s="283"/>
      <c r="AK383" s="283"/>
      <c r="AL383" s="283"/>
      <c r="AM383" s="283"/>
      <c r="AN383" s="283"/>
      <c r="AO383" s="283"/>
      <c r="AP383" s="283"/>
      <c r="AQ383" s="283"/>
      <c r="AR383" s="283"/>
      <c r="AS383" s="283"/>
      <c r="AT383" s="283"/>
      <c r="AU383" s="283"/>
      <c r="AV383" s="283"/>
      <c r="AW383" s="283"/>
      <c r="AX383" s="283"/>
      <c r="AY383" s="283"/>
      <c r="AZ383" s="283"/>
      <c r="BA383" s="283"/>
      <c r="BB383" s="283"/>
      <c r="BC383" s="283"/>
      <c r="BD383" s="283"/>
      <c r="BE383" s="283"/>
      <c r="BF383" s="210"/>
      <c r="BG383" s="210"/>
      <c r="BH383" s="210"/>
    </row>
    <row r="384" spans="1:60" ht="15.75" customHeight="1">
      <c r="A384" s="210"/>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283"/>
      <c r="AV384" s="283"/>
      <c r="AW384" s="283"/>
      <c r="AX384" s="283"/>
      <c r="AY384" s="283"/>
      <c r="AZ384" s="283"/>
      <c r="BA384" s="283"/>
      <c r="BB384" s="283"/>
      <c r="BC384" s="283"/>
      <c r="BD384" s="283"/>
      <c r="BE384" s="283"/>
      <c r="BF384" s="210"/>
      <c r="BG384" s="210"/>
      <c r="BH384" s="210"/>
    </row>
    <row r="385" spans="1:60" ht="15.75" customHeight="1">
      <c r="A385" s="210"/>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210"/>
      <c r="BG385" s="210"/>
      <c r="BH385" s="210"/>
    </row>
    <row r="386" spans="1:60" ht="15.75" customHeight="1">
      <c r="A386" s="210"/>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c r="AJ386" s="283"/>
      <c r="AK386" s="283"/>
      <c r="AL386" s="283"/>
      <c r="AM386" s="283"/>
      <c r="AN386" s="283"/>
      <c r="AO386" s="283"/>
      <c r="AP386" s="283"/>
      <c r="AQ386" s="283"/>
      <c r="AR386" s="283"/>
      <c r="AS386" s="283"/>
      <c r="AT386" s="283"/>
      <c r="AU386" s="283"/>
      <c r="AV386" s="283"/>
      <c r="AW386" s="283"/>
      <c r="AX386" s="283"/>
      <c r="AY386" s="283"/>
      <c r="AZ386" s="283"/>
      <c r="BA386" s="283"/>
      <c r="BB386" s="283"/>
      <c r="BC386" s="283"/>
      <c r="BD386" s="283"/>
      <c r="BE386" s="283"/>
      <c r="BF386" s="210"/>
      <c r="BG386" s="210"/>
      <c r="BH386" s="210"/>
    </row>
    <row r="387" spans="1:60" ht="15.75" customHeight="1">
      <c r="A387" s="210"/>
      <c r="B387" s="283"/>
      <c r="C387" s="283"/>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c r="AJ387" s="283"/>
      <c r="AK387" s="283"/>
      <c r="AL387" s="283"/>
      <c r="AM387" s="283"/>
      <c r="AN387" s="283"/>
      <c r="AO387" s="283"/>
      <c r="AP387" s="283"/>
      <c r="AQ387" s="283"/>
      <c r="AR387" s="283"/>
      <c r="AS387" s="283"/>
      <c r="AT387" s="283"/>
      <c r="AU387" s="283"/>
      <c r="AV387" s="283"/>
      <c r="AW387" s="283"/>
      <c r="AX387" s="283"/>
      <c r="AY387" s="283"/>
      <c r="AZ387" s="283"/>
      <c r="BA387" s="283"/>
      <c r="BB387" s="283"/>
      <c r="BC387" s="283"/>
      <c r="BD387" s="283"/>
      <c r="BE387" s="283"/>
      <c r="BF387" s="210"/>
      <c r="BG387" s="210"/>
      <c r="BH387" s="210"/>
    </row>
    <row r="388" spans="1:60" ht="15.75" customHeight="1">
      <c r="A388" s="210"/>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283"/>
      <c r="AF388" s="283"/>
      <c r="AG388" s="283"/>
      <c r="AH388" s="283"/>
      <c r="AI388" s="283"/>
      <c r="AJ388" s="283"/>
      <c r="AK388" s="283"/>
      <c r="AL388" s="283"/>
      <c r="AM388" s="283"/>
      <c r="AN388" s="283"/>
      <c r="AO388" s="283"/>
      <c r="AP388" s="283"/>
      <c r="AQ388" s="283"/>
      <c r="AR388" s="283"/>
      <c r="AS388" s="283"/>
      <c r="AT388" s="283"/>
      <c r="AU388" s="283"/>
      <c r="AV388" s="283"/>
      <c r="AW388" s="283"/>
      <c r="AX388" s="283"/>
      <c r="AY388" s="283"/>
      <c r="AZ388" s="283"/>
      <c r="BA388" s="283"/>
      <c r="BB388" s="283"/>
      <c r="BC388" s="283"/>
      <c r="BD388" s="283"/>
      <c r="BE388" s="283"/>
      <c r="BF388" s="210"/>
      <c r="BG388" s="210"/>
      <c r="BH388" s="210"/>
    </row>
    <row r="389" spans="1:60" ht="15.75" customHeight="1">
      <c r="A389" s="210"/>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c r="AJ389" s="283"/>
      <c r="AK389" s="283"/>
      <c r="AL389" s="283"/>
      <c r="AM389" s="283"/>
      <c r="AN389" s="283"/>
      <c r="AO389" s="283"/>
      <c r="AP389" s="283"/>
      <c r="AQ389" s="283"/>
      <c r="AR389" s="283"/>
      <c r="AS389" s="283"/>
      <c r="AT389" s="283"/>
      <c r="AU389" s="283"/>
      <c r="AV389" s="283"/>
      <c r="AW389" s="283"/>
      <c r="AX389" s="283"/>
      <c r="AY389" s="283"/>
      <c r="AZ389" s="283"/>
      <c r="BA389" s="283"/>
      <c r="BB389" s="283"/>
      <c r="BC389" s="283"/>
      <c r="BD389" s="283"/>
      <c r="BE389" s="283"/>
      <c r="BF389" s="210"/>
      <c r="BG389" s="210"/>
      <c r="BH389" s="210"/>
    </row>
    <row r="390" spans="1:60" ht="15.75" customHeight="1">
      <c r="A390" s="210"/>
      <c r="B390" s="283"/>
      <c r="C390" s="283"/>
      <c r="D390" s="283"/>
      <c r="E390" s="283"/>
      <c r="F390" s="283"/>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D390" s="283"/>
      <c r="AE390" s="283"/>
      <c r="AF390" s="283"/>
      <c r="AG390" s="283"/>
      <c r="AH390" s="283"/>
      <c r="AI390" s="283"/>
      <c r="AJ390" s="283"/>
      <c r="AK390" s="283"/>
      <c r="AL390" s="283"/>
      <c r="AM390" s="283"/>
      <c r="AN390" s="283"/>
      <c r="AO390" s="283"/>
      <c r="AP390" s="283"/>
      <c r="AQ390" s="283"/>
      <c r="AR390" s="283"/>
      <c r="AS390" s="283"/>
      <c r="AT390" s="283"/>
      <c r="AU390" s="283"/>
      <c r="AV390" s="283"/>
      <c r="AW390" s="283"/>
      <c r="AX390" s="283"/>
      <c r="AY390" s="283"/>
      <c r="AZ390" s="283"/>
      <c r="BA390" s="283"/>
      <c r="BB390" s="283"/>
      <c r="BC390" s="283"/>
      <c r="BD390" s="283"/>
      <c r="BE390" s="283"/>
      <c r="BF390" s="210"/>
      <c r="BG390" s="210"/>
      <c r="BH390" s="210"/>
    </row>
    <row r="391" spans="1:60" ht="15.75" customHeight="1">
      <c r="A391" s="210"/>
      <c r="B391" s="283"/>
      <c r="C391" s="283"/>
      <c r="D391" s="283"/>
      <c r="E391" s="283"/>
      <c r="F391" s="283"/>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D391" s="283"/>
      <c r="AE391" s="283"/>
      <c r="AF391" s="283"/>
      <c r="AG391" s="283"/>
      <c r="AH391" s="283"/>
      <c r="AI391" s="283"/>
      <c r="AJ391" s="283"/>
      <c r="AK391" s="283"/>
      <c r="AL391" s="283"/>
      <c r="AM391" s="283"/>
      <c r="AN391" s="283"/>
      <c r="AO391" s="283"/>
      <c r="AP391" s="283"/>
      <c r="AQ391" s="283"/>
      <c r="AR391" s="283"/>
      <c r="AS391" s="283"/>
      <c r="AT391" s="283"/>
      <c r="AU391" s="283"/>
      <c r="AV391" s="283"/>
      <c r="AW391" s="283"/>
      <c r="AX391" s="283"/>
      <c r="AY391" s="283"/>
      <c r="AZ391" s="283"/>
      <c r="BA391" s="283"/>
      <c r="BB391" s="283"/>
      <c r="BC391" s="283"/>
      <c r="BD391" s="283"/>
      <c r="BE391" s="283"/>
      <c r="BF391" s="210"/>
      <c r="BG391" s="210"/>
      <c r="BH391" s="210"/>
    </row>
    <row r="392" spans="1:60" ht="15.75" customHeight="1">
      <c r="A392" s="210"/>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283"/>
      <c r="AV392" s="283"/>
      <c r="AW392" s="283"/>
      <c r="AX392" s="283"/>
      <c r="AY392" s="283"/>
      <c r="AZ392" s="283"/>
      <c r="BA392" s="283"/>
      <c r="BB392" s="283"/>
      <c r="BC392" s="283"/>
      <c r="BD392" s="283"/>
      <c r="BE392" s="283"/>
      <c r="BF392" s="210"/>
      <c r="BG392" s="210"/>
      <c r="BH392" s="210"/>
    </row>
    <row r="393" spans="1:60" ht="15.75" customHeight="1">
      <c r="A393" s="210"/>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c r="AJ393" s="283"/>
      <c r="AK393" s="283"/>
      <c r="AL393" s="283"/>
      <c r="AM393" s="283"/>
      <c r="AN393" s="283"/>
      <c r="AO393" s="283"/>
      <c r="AP393" s="283"/>
      <c r="AQ393" s="283"/>
      <c r="AR393" s="283"/>
      <c r="AS393" s="283"/>
      <c r="AT393" s="283"/>
      <c r="AU393" s="283"/>
      <c r="AV393" s="283"/>
      <c r="AW393" s="283"/>
      <c r="AX393" s="283"/>
      <c r="AY393" s="283"/>
      <c r="AZ393" s="283"/>
      <c r="BA393" s="283"/>
      <c r="BB393" s="283"/>
      <c r="BC393" s="283"/>
      <c r="BD393" s="283"/>
      <c r="BE393" s="283"/>
      <c r="BF393" s="210"/>
      <c r="BG393" s="210"/>
      <c r="BH393" s="210"/>
    </row>
    <row r="394" spans="1:60" ht="15.75" customHeight="1">
      <c r="A394" s="210"/>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c r="AJ394" s="283"/>
      <c r="AK394" s="283"/>
      <c r="AL394" s="283"/>
      <c r="AM394" s="283"/>
      <c r="AN394" s="283"/>
      <c r="AO394" s="283"/>
      <c r="AP394" s="283"/>
      <c r="AQ394" s="283"/>
      <c r="AR394" s="283"/>
      <c r="AS394" s="283"/>
      <c r="AT394" s="283"/>
      <c r="AU394" s="283"/>
      <c r="AV394" s="283"/>
      <c r="AW394" s="283"/>
      <c r="AX394" s="283"/>
      <c r="AY394" s="283"/>
      <c r="AZ394" s="283"/>
      <c r="BA394" s="283"/>
      <c r="BB394" s="283"/>
      <c r="BC394" s="283"/>
      <c r="BD394" s="283"/>
      <c r="BE394" s="283"/>
      <c r="BF394" s="210"/>
      <c r="BG394" s="210"/>
      <c r="BH394" s="210"/>
    </row>
    <row r="395" spans="1:60" ht="15.75" customHeight="1">
      <c r="A395" s="210"/>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c r="AE395" s="283"/>
      <c r="AF395" s="283"/>
      <c r="AG395" s="283"/>
      <c r="AH395" s="283"/>
      <c r="AI395" s="283"/>
      <c r="AJ395" s="283"/>
      <c r="AK395" s="283"/>
      <c r="AL395" s="283"/>
      <c r="AM395" s="283"/>
      <c r="AN395" s="283"/>
      <c r="AO395" s="283"/>
      <c r="AP395" s="283"/>
      <c r="AQ395" s="283"/>
      <c r="AR395" s="283"/>
      <c r="AS395" s="283"/>
      <c r="AT395" s="283"/>
      <c r="AU395" s="283"/>
      <c r="AV395" s="283"/>
      <c r="AW395" s="283"/>
      <c r="AX395" s="283"/>
      <c r="AY395" s="283"/>
      <c r="AZ395" s="283"/>
      <c r="BA395" s="283"/>
      <c r="BB395" s="283"/>
      <c r="BC395" s="283"/>
      <c r="BD395" s="283"/>
      <c r="BE395" s="283"/>
      <c r="BF395" s="210"/>
      <c r="BG395" s="210"/>
      <c r="BH395" s="210"/>
    </row>
    <row r="396" spans="1:60" ht="15.75" customHeight="1">
      <c r="A396" s="210"/>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c r="AE396" s="283"/>
      <c r="AF396" s="283"/>
      <c r="AG396" s="283"/>
      <c r="AH396" s="283"/>
      <c r="AI396" s="283"/>
      <c r="AJ396" s="283"/>
      <c r="AK396" s="283"/>
      <c r="AL396" s="283"/>
      <c r="AM396" s="283"/>
      <c r="AN396" s="283"/>
      <c r="AO396" s="283"/>
      <c r="AP396" s="283"/>
      <c r="AQ396" s="283"/>
      <c r="AR396" s="283"/>
      <c r="AS396" s="283"/>
      <c r="AT396" s="283"/>
      <c r="AU396" s="283"/>
      <c r="AV396" s="283"/>
      <c r="AW396" s="283"/>
      <c r="AX396" s="283"/>
      <c r="AY396" s="283"/>
      <c r="AZ396" s="283"/>
      <c r="BA396" s="283"/>
      <c r="BB396" s="283"/>
      <c r="BC396" s="283"/>
      <c r="BD396" s="283"/>
      <c r="BE396" s="283"/>
      <c r="BF396" s="210"/>
      <c r="BG396" s="210"/>
      <c r="BH396" s="210"/>
    </row>
    <row r="397" spans="1:60" ht="15.75" customHeight="1">
      <c r="A397" s="210"/>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283"/>
      <c r="AF397" s="283"/>
      <c r="AG397" s="283"/>
      <c r="AH397" s="283"/>
      <c r="AI397" s="283"/>
      <c r="AJ397" s="283"/>
      <c r="AK397" s="283"/>
      <c r="AL397" s="283"/>
      <c r="AM397" s="283"/>
      <c r="AN397" s="283"/>
      <c r="AO397" s="283"/>
      <c r="AP397" s="283"/>
      <c r="AQ397" s="283"/>
      <c r="AR397" s="283"/>
      <c r="AS397" s="283"/>
      <c r="AT397" s="283"/>
      <c r="AU397" s="283"/>
      <c r="AV397" s="283"/>
      <c r="AW397" s="283"/>
      <c r="AX397" s="283"/>
      <c r="AY397" s="283"/>
      <c r="AZ397" s="283"/>
      <c r="BA397" s="283"/>
      <c r="BB397" s="283"/>
      <c r="BC397" s="283"/>
      <c r="BD397" s="283"/>
      <c r="BE397" s="283"/>
      <c r="BF397" s="210"/>
      <c r="BG397" s="210"/>
      <c r="BH397" s="210"/>
    </row>
    <row r="398" spans="1:60" ht="15.75" customHeight="1">
      <c r="A398" s="210"/>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c r="AJ398" s="283"/>
      <c r="AK398" s="283"/>
      <c r="AL398" s="283"/>
      <c r="AM398" s="283"/>
      <c r="AN398" s="283"/>
      <c r="AO398" s="283"/>
      <c r="AP398" s="283"/>
      <c r="AQ398" s="283"/>
      <c r="AR398" s="283"/>
      <c r="AS398" s="283"/>
      <c r="AT398" s="283"/>
      <c r="AU398" s="283"/>
      <c r="AV398" s="283"/>
      <c r="AW398" s="283"/>
      <c r="AX398" s="283"/>
      <c r="AY398" s="283"/>
      <c r="AZ398" s="283"/>
      <c r="BA398" s="283"/>
      <c r="BB398" s="283"/>
      <c r="BC398" s="283"/>
      <c r="BD398" s="283"/>
      <c r="BE398" s="283"/>
      <c r="BF398" s="210"/>
      <c r="BG398" s="210"/>
      <c r="BH398" s="210"/>
    </row>
    <row r="399" spans="1:60" ht="15.75" customHeight="1">
      <c r="A399" s="210"/>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c r="AE399" s="283"/>
      <c r="AF399" s="283"/>
      <c r="AG399" s="283"/>
      <c r="AH399" s="283"/>
      <c r="AI399" s="283"/>
      <c r="AJ399" s="283"/>
      <c r="AK399" s="283"/>
      <c r="AL399" s="283"/>
      <c r="AM399" s="283"/>
      <c r="AN399" s="283"/>
      <c r="AO399" s="283"/>
      <c r="AP399" s="283"/>
      <c r="AQ399" s="283"/>
      <c r="AR399" s="283"/>
      <c r="AS399" s="283"/>
      <c r="AT399" s="283"/>
      <c r="AU399" s="283"/>
      <c r="AV399" s="283"/>
      <c r="AW399" s="283"/>
      <c r="AX399" s="283"/>
      <c r="AY399" s="283"/>
      <c r="AZ399" s="283"/>
      <c r="BA399" s="283"/>
      <c r="BB399" s="283"/>
      <c r="BC399" s="283"/>
      <c r="BD399" s="283"/>
      <c r="BE399" s="283"/>
      <c r="BF399" s="210"/>
      <c r="BG399" s="210"/>
      <c r="BH399" s="210"/>
    </row>
    <row r="400" spans="1:60" ht="15.75" customHeight="1">
      <c r="A400" s="210"/>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283"/>
      <c r="AE400" s="283"/>
      <c r="AF400" s="283"/>
      <c r="AG400" s="283"/>
      <c r="AH400" s="283"/>
      <c r="AI400" s="283"/>
      <c r="AJ400" s="283"/>
      <c r="AK400" s="283"/>
      <c r="AL400" s="283"/>
      <c r="AM400" s="283"/>
      <c r="AN400" s="283"/>
      <c r="AO400" s="283"/>
      <c r="AP400" s="283"/>
      <c r="AQ400" s="283"/>
      <c r="AR400" s="283"/>
      <c r="AS400" s="283"/>
      <c r="AT400" s="283"/>
      <c r="AU400" s="283"/>
      <c r="AV400" s="283"/>
      <c r="AW400" s="283"/>
      <c r="AX400" s="283"/>
      <c r="AY400" s="283"/>
      <c r="AZ400" s="283"/>
      <c r="BA400" s="283"/>
      <c r="BB400" s="283"/>
      <c r="BC400" s="283"/>
      <c r="BD400" s="283"/>
      <c r="BE400" s="283"/>
      <c r="BF400" s="210"/>
      <c r="BG400" s="210"/>
      <c r="BH400" s="210"/>
    </row>
    <row r="401" spans="1:60" ht="15.75" customHeight="1">
      <c r="A401" s="210"/>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c r="AL401" s="283"/>
      <c r="AM401" s="283"/>
      <c r="AN401" s="283"/>
      <c r="AO401" s="283"/>
      <c r="AP401" s="283"/>
      <c r="AQ401" s="283"/>
      <c r="AR401" s="283"/>
      <c r="AS401" s="283"/>
      <c r="AT401" s="283"/>
      <c r="AU401" s="283"/>
      <c r="AV401" s="283"/>
      <c r="AW401" s="283"/>
      <c r="AX401" s="283"/>
      <c r="AY401" s="283"/>
      <c r="AZ401" s="283"/>
      <c r="BA401" s="283"/>
      <c r="BB401" s="283"/>
      <c r="BC401" s="283"/>
      <c r="BD401" s="283"/>
      <c r="BE401" s="283"/>
      <c r="BF401" s="210"/>
      <c r="BG401" s="210"/>
      <c r="BH401" s="210"/>
    </row>
    <row r="402" spans="1:60" ht="15.75" customHeight="1">
      <c r="A402" s="210"/>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283"/>
      <c r="AF402" s="283"/>
      <c r="AG402" s="283"/>
      <c r="AH402" s="283"/>
      <c r="AI402" s="283"/>
      <c r="AJ402" s="283"/>
      <c r="AK402" s="283"/>
      <c r="AL402" s="283"/>
      <c r="AM402" s="283"/>
      <c r="AN402" s="283"/>
      <c r="AO402" s="283"/>
      <c r="AP402" s="283"/>
      <c r="AQ402" s="283"/>
      <c r="AR402" s="283"/>
      <c r="AS402" s="283"/>
      <c r="AT402" s="283"/>
      <c r="AU402" s="283"/>
      <c r="AV402" s="283"/>
      <c r="AW402" s="283"/>
      <c r="AX402" s="283"/>
      <c r="AY402" s="283"/>
      <c r="AZ402" s="283"/>
      <c r="BA402" s="283"/>
      <c r="BB402" s="283"/>
      <c r="BC402" s="283"/>
      <c r="BD402" s="283"/>
      <c r="BE402" s="283"/>
      <c r="BF402" s="210"/>
      <c r="BG402" s="210"/>
      <c r="BH402" s="210"/>
    </row>
    <row r="403" spans="1:60" ht="15.75" customHeight="1">
      <c r="A403" s="210"/>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283"/>
      <c r="AE403" s="283"/>
      <c r="AF403" s="283"/>
      <c r="AG403" s="283"/>
      <c r="AH403" s="283"/>
      <c r="AI403" s="283"/>
      <c r="AJ403" s="283"/>
      <c r="AK403" s="283"/>
      <c r="AL403" s="283"/>
      <c r="AM403" s="283"/>
      <c r="AN403" s="283"/>
      <c r="AO403" s="283"/>
      <c r="AP403" s="283"/>
      <c r="AQ403" s="283"/>
      <c r="AR403" s="283"/>
      <c r="AS403" s="283"/>
      <c r="AT403" s="283"/>
      <c r="AU403" s="283"/>
      <c r="AV403" s="283"/>
      <c r="AW403" s="283"/>
      <c r="AX403" s="283"/>
      <c r="AY403" s="283"/>
      <c r="AZ403" s="283"/>
      <c r="BA403" s="283"/>
      <c r="BB403" s="283"/>
      <c r="BC403" s="283"/>
      <c r="BD403" s="283"/>
      <c r="BE403" s="283"/>
      <c r="BF403" s="210"/>
      <c r="BG403" s="210"/>
      <c r="BH403" s="210"/>
    </row>
    <row r="404" spans="1:60" ht="15.75" customHeight="1">
      <c r="A404" s="210"/>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c r="AJ404" s="283"/>
      <c r="AK404" s="283"/>
      <c r="AL404" s="283"/>
      <c r="AM404" s="283"/>
      <c r="AN404" s="283"/>
      <c r="AO404" s="283"/>
      <c r="AP404" s="283"/>
      <c r="AQ404" s="283"/>
      <c r="AR404" s="283"/>
      <c r="AS404" s="283"/>
      <c r="AT404" s="283"/>
      <c r="AU404" s="283"/>
      <c r="AV404" s="283"/>
      <c r="AW404" s="283"/>
      <c r="AX404" s="283"/>
      <c r="AY404" s="283"/>
      <c r="AZ404" s="283"/>
      <c r="BA404" s="283"/>
      <c r="BB404" s="283"/>
      <c r="BC404" s="283"/>
      <c r="BD404" s="283"/>
      <c r="BE404" s="283"/>
      <c r="BF404" s="210"/>
      <c r="BG404" s="210"/>
      <c r="BH404" s="210"/>
    </row>
    <row r="405" spans="1:60" ht="15.75" customHeight="1">
      <c r="A405" s="210"/>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c r="AL405" s="283"/>
      <c r="AM405" s="283"/>
      <c r="AN405" s="283"/>
      <c r="AO405" s="283"/>
      <c r="AP405" s="283"/>
      <c r="AQ405" s="283"/>
      <c r="AR405" s="283"/>
      <c r="AS405" s="283"/>
      <c r="AT405" s="283"/>
      <c r="AU405" s="283"/>
      <c r="AV405" s="283"/>
      <c r="AW405" s="283"/>
      <c r="AX405" s="283"/>
      <c r="AY405" s="283"/>
      <c r="AZ405" s="283"/>
      <c r="BA405" s="283"/>
      <c r="BB405" s="283"/>
      <c r="BC405" s="283"/>
      <c r="BD405" s="283"/>
      <c r="BE405" s="283"/>
      <c r="BF405" s="210"/>
      <c r="BG405" s="210"/>
      <c r="BH405" s="210"/>
    </row>
    <row r="406" spans="1:60" ht="15.75" customHeight="1">
      <c r="A406" s="210"/>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83"/>
      <c r="AE406" s="283"/>
      <c r="AF406" s="283"/>
      <c r="AG406" s="283"/>
      <c r="AH406" s="283"/>
      <c r="AI406" s="283"/>
      <c r="AJ406" s="283"/>
      <c r="AK406" s="283"/>
      <c r="AL406" s="283"/>
      <c r="AM406" s="283"/>
      <c r="AN406" s="283"/>
      <c r="AO406" s="283"/>
      <c r="AP406" s="283"/>
      <c r="AQ406" s="283"/>
      <c r="AR406" s="283"/>
      <c r="AS406" s="283"/>
      <c r="AT406" s="283"/>
      <c r="AU406" s="283"/>
      <c r="AV406" s="283"/>
      <c r="AW406" s="283"/>
      <c r="AX406" s="283"/>
      <c r="AY406" s="283"/>
      <c r="AZ406" s="283"/>
      <c r="BA406" s="283"/>
      <c r="BB406" s="283"/>
      <c r="BC406" s="283"/>
      <c r="BD406" s="283"/>
      <c r="BE406" s="283"/>
      <c r="BF406" s="210"/>
      <c r="BG406" s="210"/>
      <c r="BH406" s="210"/>
    </row>
    <row r="407" spans="1:60" ht="15.75" customHeight="1">
      <c r="A407" s="210"/>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s="283"/>
      <c r="AG407" s="283"/>
      <c r="AH407" s="283"/>
      <c r="AI407" s="283"/>
      <c r="AJ407" s="283"/>
      <c r="AK407" s="283"/>
      <c r="AL407" s="283"/>
      <c r="AM407" s="283"/>
      <c r="AN407" s="283"/>
      <c r="AO407" s="283"/>
      <c r="AP407" s="283"/>
      <c r="AQ407" s="283"/>
      <c r="AR407" s="283"/>
      <c r="AS407" s="283"/>
      <c r="AT407" s="283"/>
      <c r="AU407" s="283"/>
      <c r="AV407" s="283"/>
      <c r="AW407" s="283"/>
      <c r="AX407" s="283"/>
      <c r="AY407" s="283"/>
      <c r="AZ407" s="283"/>
      <c r="BA407" s="283"/>
      <c r="BB407" s="283"/>
      <c r="BC407" s="283"/>
      <c r="BD407" s="283"/>
      <c r="BE407" s="283"/>
      <c r="BF407" s="210"/>
      <c r="BG407" s="210"/>
      <c r="BH407" s="210"/>
    </row>
    <row r="408" spans="1:60" ht="15.75" customHeight="1">
      <c r="A408" s="210"/>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c r="AJ408" s="283"/>
      <c r="AK408" s="283"/>
      <c r="AL408" s="283"/>
      <c r="AM408" s="283"/>
      <c r="AN408" s="283"/>
      <c r="AO408" s="283"/>
      <c r="AP408" s="283"/>
      <c r="AQ408" s="283"/>
      <c r="AR408" s="283"/>
      <c r="AS408" s="283"/>
      <c r="AT408" s="283"/>
      <c r="AU408" s="283"/>
      <c r="AV408" s="283"/>
      <c r="AW408" s="283"/>
      <c r="AX408" s="283"/>
      <c r="AY408" s="283"/>
      <c r="AZ408" s="283"/>
      <c r="BA408" s="283"/>
      <c r="BB408" s="283"/>
      <c r="BC408" s="283"/>
      <c r="BD408" s="283"/>
      <c r="BE408" s="283"/>
      <c r="BF408" s="210"/>
      <c r="BG408" s="210"/>
      <c r="BH408" s="210"/>
    </row>
    <row r="409" spans="1:60" ht="15.75" customHeight="1">
      <c r="A409" s="210"/>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c r="AJ409" s="283"/>
      <c r="AK409" s="283"/>
      <c r="AL409" s="283"/>
      <c r="AM409" s="283"/>
      <c r="AN409" s="283"/>
      <c r="AO409" s="283"/>
      <c r="AP409" s="283"/>
      <c r="AQ409" s="283"/>
      <c r="AR409" s="283"/>
      <c r="AS409" s="283"/>
      <c r="AT409" s="283"/>
      <c r="AU409" s="283"/>
      <c r="AV409" s="283"/>
      <c r="AW409" s="283"/>
      <c r="AX409" s="283"/>
      <c r="AY409" s="283"/>
      <c r="AZ409" s="283"/>
      <c r="BA409" s="283"/>
      <c r="BB409" s="283"/>
      <c r="BC409" s="283"/>
      <c r="BD409" s="283"/>
      <c r="BE409" s="283"/>
      <c r="BF409" s="210"/>
      <c r="BG409" s="210"/>
      <c r="BH409" s="210"/>
    </row>
    <row r="410" spans="1:60" ht="15.75" customHeight="1">
      <c r="A410" s="210"/>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c r="AJ410" s="283"/>
      <c r="AK410" s="283"/>
      <c r="AL410" s="283"/>
      <c r="AM410" s="283"/>
      <c r="AN410" s="283"/>
      <c r="AO410" s="283"/>
      <c r="AP410" s="283"/>
      <c r="AQ410" s="283"/>
      <c r="AR410" s="283"/>
      <c r="AS410" s="283"/>
      <c r="AT410" s="283"/>
      <c r="AU410" s="283"/>
      <c r="AV410" s="283"/>
      <c r="AW410" s="283"/>
      <c r="AX410" s="283"/>
      <c r="AY410" s="283"/>
      <c r="AZ410" s="283"/>
      <c r="BA410" s="283"/>
      <c r="BB410" s="283"/>
      <c r="BC410" s="283"/>
      <c r="BD410" s="283"/>
      <c r="BE410" s="283"/>
      <c r="BF410" s="210"/>
      <c r="BG410" s="210"/>
      <c r="BH410" s="210"/>
    </row>
    <row r="411" spans="1:60" ht="15.75" customHeight="1">
      <c r="A411" s="210"/>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283"/>
      <c r="AF411" s="283"/>
      <c r="AG411" s="283"/>
      <c r="AH411" s="283"/>
      <c r="AI411" s="283"/>
      <c r="AJ411" s="283"/>
      <c r="AK411" s="283"/>
      <c r="AL411" s="283"/>
      <c r="AM411" s="283"/>
      <c r="AN411" s="283"/>
      <c r="AO411" s="283"/>
      <c r="AP411" s="283"/>
      <c r="AQ411" s="283"/>
      <c r="AR411" s="283"/>
      <c r="AS411" s="283"/>
      <c r="AT411" s="283"/>
      <c r="AU411" s="283"/>
      <c r="AV411" s="283"/>
      <c r="AW411" s="283"/>
      <c r="AX411" s="283"/>
      <c r="AY411" s="283"/>
      <c r="AZ411" s="283"/>
      <c r="BA411" s="283"/>
      <c r="BB411" s="283"/>
      <c r="BC411" s="283"/>
      <c r="BD411" s="283"/>
      <c r="BE411" s="283"/>
      <c r="BF411" s="210"/>
      <c r="BG411" s="210"/>
      <c r="BH411" s="210"/>
    </row>
    <row r="412" spans="1:60" ht="15.75" customHeight="1">
      <c r="A412" s="210"/>
      <c r="B412" s="283"/>
      <c r="C412" s="283"/>
      <c r="D412" s="283"/>
      <c r="E412" s="283"/>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c r="AL412" s="283"/>
      <c r="AM412" s="283"/>
      <c r="AN412" s="283"/>
      <c r="AO412" s="283"/>
      <c r="AP412" s="283"/>
      <c r="AQ412" s="283"/>
      <c r="AR412" s="283"/>
      <c r="AS412" s="283"/>
      <c r="AT412" s="283"/>
      <c r="AU412" s="283"/>
      <c r="AV412" s="283"/>
      <c r="AW412" s="283"/>
      <c r="AX412" s="283"/>
      <c r="AY412" s="283"/>
      <c r="AZ412" s="283"/>
      <c r="BA412" s="283"/>
      <c r="BB412" s="283"/>
      <c r="BC412" s="283"/>
      <c r="BD412" s="283"/>
      <c r="BE412" s="283"/>
      <c r="BF412" s="210"/>
      <c r="BG412" s="210"/>
      <c r="BH412" s="210"/>
    </row>
    <row r="413" spans="1:60" ht="15.75" customHeight="1">
      <c r="A413" s="210"/>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283"/>
      <c r="AF413" s="283"/>
      <c r="AG413" s="283"/>
      <c r="AH413" s="283"/>
      <c r="AI413" s="283"/>
      <c r="AJ413" s="283"/>
      <c r="AK413" s="283"/>
      <c r="AL413" s="283"/>
      <c r="AM413" s="283"/>
      <c r="AN413" s="283"/>
      <c r="AO413" s="283"/>
      <c r="AP413" s="283"/>
      <c r="AQ413" s="283"/>
      <c r="AR413" s="283"/>
      <c r="AS413" s="283"/>
      <c r="AT413" s="283"/>
      <c r="AU413" s="283"/>
      <c r="AV413" s="283"/>
      <c r="AW413" s="283"/>
      <c r="AX413" s="283"/>
      <c r="AY413" s="283"/>
      <c r="AZ413" s="283"/>
      <c r="BA413" s="283"/>
      <c r="BB413" s="283"/>
      <c r="BC413" s="283"/>
      <c r="BD413" s="283"/>
      <c r="BE413" s="283"/>
      <c r="BF413" s="210"/>
      <c r="BG413" s="210"/>
      <c r="BH413" s="210"/>
    </row>
    <row r="414" spans="1:60" ht="15.75" customHeight="1">
      <c r="A414" s="210"/>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283"/>
      <c r="AF414" s="283"/>
      <c r="AG414" s="283"/>
      <c r="AH414" s="283"/>
      <c r="AI414" s="283"/>
      <c r="AJ414" s="283"/>
      <c r="AK414" s="283"/>
      <c r="AL414" s="283"/>
      <c r="AM414" s="283"/>
      <c r="AN414" s="283"/>
      <c r="AO414" s="283"/>
      <c r="AP414" s="283"/>
      <c r="AQ414" s="283"/>
      <c r="AR414" s="283"/>
      <c r="AS414" s="283"/>
      <c r="AT414" s="283"/>
      <c r="AU414" s="283"/>
      <c r="AV414" s="283"/>
      <c r="AW414" s="283"/>
      <c r="AX414" s="283"/>
      <c r="AY414" s="283"/>
      <c r="AZ414" s="283"/>
      <c r="BA414" s="283"/>
      <c r="BB414" s="283"/>
      <c r="BC414" s="283"/>
      <c r="BD414" s="283"/>
      <c r="BE414" s="283"/>
      <c r="BF414" s="210"/>
      <c r="BG414" s="210"/>
      <c r="BH414" s="210"/>
    </row>
    <row r="415" spans="1:60" ht="15.75" customHeight="1">
      <c r="A415" s="210"/>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283"/>
      <c r="AE415" s="283"/>
      <c r="AF415" s="283"/>
      <c r="AG415" s="283"/>
      <c r="AH415" s="283"/>
      <c r="AI415" s="283"/>
      <c r="AJ415" s="283"/>
      <c r="AK415" s="283"/>
      <c r="AL415" s="283"/>
      <c r="AM415" s="283"/>
      <c r="AN415" s="283"/>
      <c r="AO415" s="283"/>
      <c r="AP415" s="283"/>
      <c r="AQ415" s="283"/>
      <c r="AR415" s="283"/>
      <c r="AS415" s="283"/>
      <c r="AT415" s="283"/>
      <c r="AU415" s="283"/>
      <c r="AV415" s="283"/>
      <c r="AW415" s="283"/>
      <c r="AX415" s="283"/>
      <c r="AY415" s="283"/>
      <c r="AZ415" s="283"/>
      <c r="BA415" s="283"/>
      <c r="BB415" s="283"/>
      <c r="BC415" s="283"/>
      <c r="BD415" s="283"/>
      <c r="BE415" s="283"/>
      <c r="BF415" s="210"/>
      <c r="BG415" s="210"/>
      <c r="BH415" s="210"/>
    </row>
    <row r="416" spans="1:60" ht="15.75" customHeight="1">
      <c r="A416" s="210"/>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F416" s="283"/>
      <c r="AG416" s="283"/>
      <c r="AH416" s="283"/>
      <c r="AI416" s="283"/>
      <c r="AJ416" s="283"/>
      <c r="AK416" s="283"/>
      <c r="AL416" s="283"/>
      <c r="AM416" s="283"/>
      <c r="AN416" s="283"/>
      <c r="AO416" s="283"/>
      <c r="AP416" s="283"/>
      <c r="AQ416" s="283"/>
      <c r="AR416" s="283"/>
      <c r="AS416" s="283"/>
      <c r="AT416" s="283"/>
      <c r="AU416" s="283"/>
      <c r="AV416" s="283"/>
      <c r="AW416" s="283"/>
      <c r="AX416" s="283"/>
      <c r="AY416" s="283"/>
      <c r="AZ416" s="283"/>
      <c r="BA416" s="283"/>
      <c r="BB416" s="283"/>
      <c r="BC416" s="283"/>
      <c r="BD416" s="283"/>
      <c r="BE416" s="283"/>
      <c r="BF416" s="210"/>
      <c r="BG416" s="210"/>
      <c r="BH416" s="210"/>
    </row>
    <row r="417" spans="1:60" ht="15.75" customHeight="1">
      <c r="A417" s="210"/>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83"/>
      <c r="AE417" s="283"/>
      <c r="AF417" s="283"/>
      <c r="AG417" s="283"/>
      <c r="AH417" s="283"/>
      <c r="AI417" s="283"/>
      <c r="AJ417" s="283"/>
      <c r="AK417" s="283"/>
      <c r="AL417" s="283"/>
      <c r="AM417" s="283"/>
      <c r="AN417" s="283"/>
      <c r="AO417" s="283"/>
      <c r="AP417" s="283"/>
      <c r="AQ417" s="283"/>
      <c r="AR417" s="283"/>
      <c r="AS417" s="283"/>
      <c r="AT417" s="283"/>
      <c r="AU417" s="283"/>
      <c r="AV417" s="283"/>
      <c r="AW417" s="283"/>
      <c r="AX417" s="283"/>
      <c r="AY417" s="283"/>
      <c r="AZ417" s="283"/>
      <c r="BA417" s="283"/>
      <c r="BB417" s="283"/>
      <c r="BC417" s="283"/>
      <c r="BD417" s="283"/>
      <c r="BE417" s="283"/>
      <c r="BF417" s="210"/>
      <c r="BG417" s="210"/>
      <c r="BH417" s="210"/>
    </row>
    <row r="418" spans="1:60" ht="15.75" customHeight="1">
      <c r="A418" s="210"/>
      <c r="B418" s="283"/>
      <c r="C418" s="283"/>
      <c r="D418" s="283"/>
      <c r="E418" s="283"/>
      <c r="F418" s="283"/>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D418" s="283"/>
      <c r="AE418" s="283"/>
      <c r="AF418" s="283"/>
      <c r="AG418" s="283"/>
      <c r="AH418" s="283"/>
      <c r="AI418" s="283"/>
      <c r="AJ418" s="283"/>
      <c r="AK418" s="283"/>
      <c r="AL418" s="283"/>
      <c r="AM418" s="283"/>
      <c r="AN418" s="283"/>
      <c r="AO418" s="283"/>
      <c r="AP418" s="283"/>
      <c r="AQ418" s="283"/>
      <c r="AR418" s="283"/>
      <c r="AS418" s="283"/>
      <c r="AT418" s="283"/>
      <c r="AU418" s="283"/>
      <c r="AV418" s="283"/>
      <c r="AW418" s="283"/>
      <c r="AX418" s="283"/>
      <c r="AY418" s="283"/>
      <c r="AZ418" s="283"/>
      <c r="BA418" s="283"/>
      <c r="BB418" s="283"/>
      <c r="BC418" s="283"/>
      <c r="BD418" s="283"/>
      <c r="BE418" s="283"/>
      <c r="BF418" s="210"/>
      <c r="BG418" s="210"/>
      <c r="BH418" s="210"/>
    </row>
    <row r="419" spans="1:60" ht="15.75" customHeight="1">
      <c r="A419" s="210"/>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283"/>
      <c r="AF419" s="283"/>
      <c r="AG419" s="283"/>
      <c r="AH419" s="283"/>
      <c r="AI419" s="283"/>
      <c r="AJ419" s="283"/>
      <c r="AK419" s="283"/>
      <c r="AL419" s="283"/>
      <c r="AM419" s="283"/>
      <c r="AN419" s="283"/>
      <c r="AO419" s="283"/>
      <c r="AP419" s="283"/>
      <c r="AQ419" s="283"/>
      <c r="AR419" s="283"/>
      <c r="AS419" s="283"/>
      <c r="AT419" s="283"/>
      <c r="AU419" s="283"/>
      <c r="AV419" s="283"/>
      <c r="AW419" s="283"/>
      <c r="AX419" s="283"/>
      <c r="AY419" s="283"/>
      <c r="AZ419" s="283"/>
      <c r="BA419" s="283"/>
      <c r="BB419" s="283"/>
      <c r="BC419" s="283"/>
      <c r="BD419" s="283"/>
      <c r="BE419" s="283"/>
      <c r="BF419" s="210"/>
      <c r="BG419" s="210"/>
      <c r="BH419" s="210"/>
    </row>
    <row r="420" spans="1:60" ht="15.75" customHeight="1">
      <c r="A420" s="210"/>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283"/>
      <c r="AF420" s="283"/>
      <c r="AG420" s="283"/>
      <c r="AH420" s="283"/>
      <c r="AI420" s="283"/>
      <c r="AJ420" s="283"/>
      <c r="AK420" s="283"/>
      <c r="AL420" s="283"/>
      <c r="AM420" s="283"/>
      <c r="AN420" s="283"/>
      <c r="AO420" s="283"/>
      <c r="AP420" s="283"/>
      <c r="AQ420" s="283"/>
      <c r="AR420" s="283"/>
      <c r="AS420" s="283"/>
      <c r="AT420" s="283"/>
      <c r="AU420" s="283"/>
      <c r="AV420" s="283"/>
      <c r="AW420" s="283"/>
      <c r="AX420" s="283"/>
      <c r="AY420" s="283"/>
      <c r="AZ420" s="283"/>
      <c r="BA420" s="283"/>
      <c r="BB420" s="283"/>
      <c r="BC420" s="283"/>
      <c r="BD420" s="283"/>
      <c r="BE420" s="283"/>
      <c r="BF420" s="210"/>
      <c r="BG420" s="210"/>
      <c r="BH420" s="210"/>
    </row>
    <row r="421" spans="1:60" ht="15.75" customHeight="1">
      <c r="A421" s="210"/>
      <c r="B421" s="283"/>
      <c r="C421" s="283"/>
      <c r="D421" s="283"/>
      <c r="E421" s="283"/>
      <c r="F421" s="283"/>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c r="AL421" s="283"/>
      <c r="AM421" s="283"/>
      <c r="AN421" s="283"/>
      <c r="AO421" s="283"/>
      <c r="AP421" s="283"/>
      <c r="AQ421" s="283"/>
      <c r="AR421" s="283"/>
      <c r="AS421" s="283"/>
      <c r="AT421" s="283"/>
      <c r="AU421" s="283"/>
      <c r="AV421" s="283"/>
      <c r="AW421" s="283"/>
      <c r="AX421" s="283"/>
      <c r="AY421" s="283"/>
      <c r="AZ421" s="283"/>
      <c r="BA421" s="283"/>
      <c r="BB421" s="283"/>
      <c r="BC421" s="283"/>
      <c r="BD421" s="283"/>
      <c r="BE421" s="283"/>
      <c r="BF421" s="210"/>
      <c r="BG421" s="210"/>
      <c r="BH421" s="210"/>
    </row>
    <row r="422" spans="1:60" ht="15.75" customHeight="1">
      <c r="A422" s="210"/>
      <c r="B422" s="283"/>
      <c r="C422" s="283"/>
      <c r="D422" s="283"/>
      <c r="E422" s="283"/>
      <c r="F422" s="283"/>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3"/>
      <c r="AP422" s="283"/>
      <c r="AQ422" s="283"/>
      <c r="AR422" s="283"/>
      <c r="AS422" s="283"/>
      <c r="AT422" s="283"/>
      <c r="AU422" s="283"/>
      <c r="AV422" s="283"/>
      <c r="AW422" s="283"/>
      <c r="AX422" s="283"/>
      <c r="AY422" s="283"/>
      <c r="AZ422" s="283"/>
      <c r="BA422" s="283"/>
      <c r="BB422" s="283"/>
      <c r="BC422" s="283"/>
      <c r="BD422" s="283"/>
      <c r="BE422" s="283"/>
      <c r="BF422" s="210"/>
      <c r="BG422" s="210"/>
      <c r="BH422" s="210"/>
    </row>
    <row r="423" spans="1:60" ht="15.75" customHeight="1">
      <c r="A423" s="210"/>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c r="AL423" s="283"/>
      <c r="AM423" s="283"/>
      <c r="AN423" s="283"/>
      <c r="AO423" s="283"/>
      <c r="AP423" s="283"/>
      <c r="AQ423" s="283"/>
      <c r="AR423" s="283"/>
      <c r="AS423" s="283"/>
      <c r="AT423" s="283"/>
      <c r="AU423" s="283"/>
      <c r="AV423" s="283"/>
      <c r="AW423" s="283"/>
      <c r="AX423" s="283"/>
      <c r="AY423" s="283"/>
      <c r="AZ423" s="283"/>
      <c r="BA423" s="283"/>
      <c r="BB423" s="283"/>
      <c r="BC423" s="283"/>
      <c r="BD423" s="283"/>
      <c r="BE423" s="283"/>
      <c r="BF423" s="210"/>
      <c r="BG423" s="210"/>
      <c r="BH423" s="210"/>
    </row>
    <row r="424" spans="1:60" ht="15.75" customHeight="1">
      <c r="A424" s="210"/>
      <c r="B424" s="283"/>
      <c r="C424" s="283"/>
      <c r="D424" s="283"/>
      <c r="E424" s="283"/>
      <c r="F424" s="283"/>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c r="AL424" s="283"/>
      <c r="AM424" s="283"/>
      <c r="AN424" s="283"/>
      <c r="AO424" s="283"/>
      <c r="AP424" s="283"/>
      <c r="AQ424" s="283"/>
      <c r="AR424" s="283"/>
      <c r="AS424" s="283"/>
      <c r="AT424" s="283"/>
      <c r="AU424" s="283"/>
      <c r="AV424" s="283"/>
      <c r="AW424" s="283"/>
      <c r="AX424" s="283"/>
      <c r="AY424" s="283"/>
      <c r="AZ424" s="283"/>
      <c r="BA424" s="283"/>
      <c r="BB424" s="283"/>
      <c r="BC424" s="283"/>
      <c r="BD424" s="283"/>
      <c r="BE424" s="283"/>
      <c r="BF424" s="210"/>
      <c r="BG424" s="210"/>
      <c r="BH424" s="210"/>
    </row>
    <row r="425" spans="1:60" ht="15.75" customHeight="1">
      <c r="A425" s="210"/>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283"/>
      <c r="AE425" s="283"/>
      <c r="AF425" s="283"/>
      <c r="AG425" s="283"/>
      <c r="AH425" s="283"/>
      <c r="AI425" s="283"/>
      <c r="AJ425" s="283"/>
      <c r="AK425" s="283"/>
      <c r="AL425" s="283"/>
      <c r="AM425" s="283"/>
      <c r="AN425" s="283"/>
      <c r="AO425" s="283"/>
      <c r="AP425" s="283"/>
      <c r="AQ425" s="283"/>
      <c r="AR425" s="283"/>
      <c r="AS425" s="283"/>
      <c r="AT425" s="283"/>
      <c r="AU425" s="283"/>
      <c r="AV425" s="283"/>
      <c r="AW425" s="283"/>
      <c r="AX425" s="283"/>
      <c r="AY425" s="283"/>
      <c r="AZ425" s="283"/>
      <c r="BA425" s="283"/>
      <c r="BB425" s="283"/>
      <c r="BC425" s="283"/>
      <c r="BD425" s="283"/>
      <c r="BE425" s="283"/>
      <c r="BF425" s="210"/>
      <c r="BG425" s="210"/>
      <c r="BH425" s="210"/>
    </row>
    <row r="426" spans="1:60" ht="15.75" customHeight="1">
      <c r="A426" s="210"/>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283"/>
      <c r="AE426" s="283"/>
      <c r="AF426" s="283"/>
      <c r="AG426" s="283"/>
      <c r="AH426" s="283"/>
      <c r="AI426" s="283"/>
      <c r="AJ426" s="283"/>
      <c r="AK426" s="283"/>
      <c r="AL426" s="283"/>
      <c r="AM426" s="283"/>
      <c r="AN426" s="283"/>
      <c r="AO426" s="283"/>
      <c r="AP426" s="283"/>
      <c r="AQ426" s="283"/>
      <c r="AR426" s="283"/>
      <c r="AS426" s="283"/>
      <c r="AT426" s="283"/>
      <c r="AU426" s="283"/>
      <c r="AV426" s="283"/>
      <c r="AW426" s="283"/>
      <c r="AX426" s="283"/>
      <c r="AY426" s="283"/>
      <c r="AZ426" s="283"/>
      <c r="BA426" s="283"/>
      <c r="BB426" s="283"/>
      <c r="BC426" s="283"/>
      <c r="BD426" s="283"/>
      <c r="BE426" s="283"/>
      <c r="BF426" s="210"/>
      <c r="BG426" s="210"/>
      <c r="BH426" s="210"/>
    </row>
    <row r="427" spans="1:60" ht="15.75" customHeight="1">
      <c r="A427" s="210"/>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283"/>
      <c r="AE427" s="283"/>
      <c r="AF427" s="283"/>
      <c r="AG427" s="283"/>
      <c r="AH427" s="283"/>
      <c r="AI427" s="283"/>
      <c r="AJ427" s="283"/>
      <c r="AK427" s="283"/>
      <c r="AL427" s="283"/>
      <c r="AM427" s="283"/>
      <c r="AN427" s="283"/>
      <c r="AO427" s="283"/>
      <c r="AP427" s="283"/>
      <c r="AQ427" s="283"/>
      <c r="AR427" s="283"/>
      <c r="AS427" s="283"/>
      <c r="AT427" s="283"/>
      <c r="AU427" s="283"/>
      <c r="AV427" s="283"/>
      <c r="AW427" s="283"/>
      <c r="AX427" s="283"/>
      <c r="AY427" s="283"/>
      <c r="AZ427" s="283"/>
      <c r="BA427" s="283"/>
      <c r="BB427" s="283"/>
      <c r="BC427" s="283"/>
      <c r="BD427" s="283"/>
      <c r="BE427" s="283"/>
      <c r="BF427" s="210"/>
      <c r="BG427" s="210"/>
      <c r="BH427" s="210"/>
    </row>
    <row r="428" spans="1:60" ht="15.75" customHeight="1">
      <c r="A428" s="210"/>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c r="AH428" s="283"/>
      <c r="AI428" s="283"/>
      <c r="AJ428" s="283"/>
      <c r="AK428" s="283"/>
      <c r="AL428" s="283"/>
      <c r="AM428" s="283"/>
      <c r="AN428" s="283"/>
      <c r="AO428" s="283"/>
      <c r="AP428" s="283"/>
      <c r="AQ428" s="283"/>
      <c r="AR428" s="283"/>
      <c r="AS428" s="283"/>
      <c r="AT428" s="283"/>
      <c r="AU428" s="283"/>
      <c r="AV428" s="283"/>
      <c r="AW428" s="283"/>
      <c r="AX428" s="283"/>
      <c r="AY428" s="283"/>
      <c r="AZ428" s="283"/>
      <c r="BA428" s="283"/>
      <c r="BB428" s="283"/>
      <c r="BC428" s="283"/>
      <c r="BD428" s="283"/>
      <c r="BE428" s="283"/>
      <c r="BF428" s="210"/>
      <c r="BG428" s="210"/>
      <c r="BH428" s="210"/>
    </row>
    <row r="429" spans="1:60" ht="15.75" customHeight="1">
      <c r="A429" s="210"/>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c r="AH429" s="283"/>
      <c r="AI429" s="283"/>
      <c r="AJ429" s="283"/>
      <c r="AK429" s="283"/>
      <c r="AL429" s="283"/>
      <c r="AM429" s="283"/>
      <c r="AN429" s="283"/>
      <c r="AO429" s="283"/>
      <c r="AP429" s="283"/>
      <c r="AQ429" s="283"/>
      <c r="AR429" s="283"/>
      <c r="AS429" s="283"/>
      <c r="AT429" s="283"/>
      <c r="AU429" s="283"/>
      <c r="AV429" s="283"/>
      <c r="AW429" s="283"/>
      <c r="AX429" s="283"/>
      <c r="AY429" s="283"/>
      <c r="AZ429" s="283"/>
      <c r="BA429" s="283"/>
      <c r="BB429" s="283"/>
      <c r="BC429" s="283"/>
      <c r="BD429" s="283"/>
      <c r="BE429" s="283"/>
      <c r="BF429" s="210"/>
      <c r="BG429" s="210"/>
      <c r="BH429" s="210"/>
    </row>
    <row r="430" spans="1:60" ht="15.75" customHeight="1">
      <c r="A430" s="210"/>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c r="AH430" s="283"/>
      <c r="AI430" s="283"/>
      <c r="AJ430" s="283"/>
      <c r="AK430" s="283"/>
      <c r="AL430" s="283"/>
      <c r="AM430" s="283"/>
      <c r="AN430" s="283"/>
      <c r="AO430" s="283"/>
      <c r="AP430" s="283"/>
      <c r="AQ430" s="283"/>
      <c r="AR430" s="283"/>
      <c r="AS430" s="283"/>
      <c r="AT430" s="283"/>
      <c r="AU430" s="283"/>
      <c r="AV430" s="283"/>
      <c r="AW430" s="283"/>
      <c r="AX430" s="283"/>
      <c r="AY430" s="283"/>
      <c r="AZ430" s="283"/>
      <c r="BA430" s="283"/>
      <c r="BB430" s="283"/>
      <c r="BC430" s="283"/>
      <c r="BD430" s="283"/>
      <c r="BE430" s="283"/>
      <c r="BF430" s="210"/>
      <c r="BG430" s="210"/>
      <c r="BH430" s="210"/>
    </row>
    <row r="431" spans="1:60" ht="15.75" customHeight="1">
      <c r="A431" s="210"/>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c r="AH431" s="283"/>
      <c r="AI431" s="283"/>
      <c r="AJ431" s="283"/>
      <c r="AK431" s="283"/>
      <c r="AL431" s="283"/>
      <c r="AM431" s="283"/>
      <c r="AN431" s="283"/>
      <c r="AO431" s="283"/>
      <c r="AP431" s="283"/>
      <c r="AQ431" s="283"/>
      <c r="AR431" s="283"/>
      <c r="AS431" s="283"/>
      <c r="AT431" s="283"/>
      <c r="AU431" s="283"/>
      <c r="AV431" s="283"/>
      <c r="AW431" s="283"/>
      <c r="AX431" s="283"/>
      <c r="AY431" s="283"/>
      <c r="AZ431" s="283"/>
      <c r="BA431" s="283"/>
      <c r="BB431" s="283"/>
      <c r="BC431" s="283"/>
      <c r="BD431" s="283"/>
      <c r="BE431" s="283"/>
      <c r="BF431" s="210"/>
      <c r="BG431" s="210"/>
      <c r="BH431" s="210"/>
    </row>
    <row r="432" spans="1:60" ht="15.75" customHeight="1">
      <c r="A432" s="210"/>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210"/>
      <c r="BG432" s="210"/>
      <c r="BH432" s="210"/>
    </row>
    <row r="433" spans="1:60" ht="15.75" customHeight="1">
      <c r="A433" s="210"/>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283"/>
      <c r="AE433" s="283"/>
      <c r="AF433" s="283"/>
      <c r="AG433" s="283"/>
      <c r="AH433" s="283"/>
      <c r="AI433" s="283"/>
      <c r="AJ433" s="283"/>
      <c r="AK433" s="283"/>
      <c r="AL433" s="283"/>
      <c r="AM433" s="283"/>
      <c r="AN433" s="283"/>
      <c r="AO433" s="283"/>
      <c r="AP433" s="283"/>
      <c r="AQ433" s="283"/>
      <c r="AR433" s="283"/>
      <c r="AS433" s="283"/>
      <c r="AT433" s="283"/>
      <c r="AU433" s="283"/>
      <c r="AV433" s="283"/>
      <c r="AW433" s="283"/>
      <c r="AX433" s="283"/>
      <c r="AY433" s="283"/>
      <c r="AZ433" s="283"/>
      <c r="BA433" s="283"/>
      <c r="BB433" s="283"/>
      <c r="BC433" s="283"/>
      <c r="BD433" s="283"/>
      <c r="BE433" s="283"/>
      <c r="BF433" s="210"/>
      <c r="BG433" s="210"/>
      <c r="BH433" s="210"/>
    </row>
    <row r="434" spans="1:60" ht="15.75" customHeight="1">
      <c r="A434" s="210"/>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83"/>
      <c r="AE434" s="283"/>
      <c r="AF434" s="283"/>
      <c r="AG434" s="283"/>
      <c r="AH434" s="283"/>
      <c r="AI434" s="283"/>
      <c r="AJ434" s="283"/>
      <c r="AK434" s="283"/>
      <c r="AL434" s="283"/>
      <c r="AM434" s="283"/>
      <c r="AN434" s="283"/>
      <c r="AO434" s="283"/>
      <c r="AP434" s="283"/>
      <c r="AQ434" s="283"/>
      <c r="AR434" s="283"/>
      <c r="AS434" s="283"/>
      <c r="AT434" s="283"/>
      <c r="AU434" s="283"/>
      <c r="AV434" s="283"/>
      <c r="AW434" s="283"/>
      <c r="AX434" s="283"/>
      <c r="AY434" s="283"/>
      <c r="AZ434" s="283"/>
      <c r="BA434" s="283"/>
      <c r="BB434" s="283"/>
      <c r="BC434" s="283"/>
      <c r="BD434" s="283"/>
      <c r="BE434" s="283"/>
      <c r="BF434" s="210"/>
      <c r="BG434" s="210"/>
      <c r="BH434" s="210"/>
    </row>
    <row r="435" spans="1:60" ht="15.75" customHeight="1">
      <c r="A435" s="210"/>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c r="AL435" s="283"/>
      <c r="AM435" s="283"/>
      <c r="AN435" s="283"/>
      <c r="AO435" s="283"/>
      <c r="AP435" s="283"/>
      <c r="AQ435" s="283"/>
      <c r="AR435" s="283"/>
      <c r="AS435" s="283"/>
      <c r="AT435" s="283"/>
      <c r="AU435" s="283"/>
      <c r="AV435" s="283"/>
      <c r="AW435" s="283"/>
      <c r="AX435" s="283"/>
      <c r="AY435" s="283"/>
      <c r="AZ435" s="283"/>
      <c r="BA435" s="283"/>
      <c r="BB435" s="283"/>
      <c r="BC435" s="283"/>
      <c r="BD435" s="283"/>
      <c r="BE435" s="283"/>
      <c r="BF435" s="210"/>
      <c r="BG435" s="210"/>
      <c r="BH435" s="210"/>
    </row>
    <row r="436" spans="1:60" ht="15.75" customHeight="1">
      <c r="A436" s="210"/>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c r="AL436" s="283"/>
      <c r="AM436" s="283"/>
      <c r="AN436" s="283"/>
      <c r="AO436" s="283"/>
      <c r="AP436" s="283"/>
      <c r="AQ436" s="283"/>
      <c r="AR436" s="283"/>
      <c r="AS436" s="283"/>
      <c r="AT436" s="283"/>
      <c r="AU436" s="283"/>
      <c r="AV436" s="283"/>
      <c r="AW436" s="283"/>
      <c r="AX436" s="283"/>
      <c r="AY436" s="283"/>
      <c r="AZ436" s="283"/>
      <c r="BA436" s="283"/>
      <c r="BB436" s="283"/>
      <c r="BC436" s="283"/>
      <c r="BD436" s="283"/>
      <c r="BE436" s="283"/>
      <c r="BF436" s="210"/>
      <c r="BG436" s="210"/>
      <c r="BH436" s="210"/>
    </row>
    <row r="437" spans="1:60" ht="15.75" customHeight="1">
      <c r="A437" s="210"/>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283"/>
      <c r="AE437" s="283"/>
      <c r="AF437" s="283"/>
      <c r="AG437" s="283"/>
      <c r="AH437" s="283"/>
      <c r="AI437" s="283"/>
      <c r="AJ437" s="283"/>
      <c r="AK437" s="283"/>
      <c r="AL437" s="283"/>
      <c r="AM437" s="283"/>
      <c r="AN437" s="283"/>
      <c r="AO437" s="283"/>
      <c r="AP437" s="283"/>
      <c r="AQ437" s="283"/>
      <c r="AR437" s="283"/>
      <c r="AS437" s="283"/>
      <c r="AT437" s="283"/>
      <c r="AU437" s="283"/>
      <c r="AV437" s="283"/>
      <c r="AW437" s="283"/>
      <c r="AX437" s="283"/>
      <c r="AY437" s="283"/>
      <c r="AZ437" s="283"/>
      <c r="BA437" s="283"/>
      <c r="BB437" s="283"/>
      <c r="BC437" s="283"/>
      <c r="BD437" s="283"/>
      <c r="BE437" s="283"/>
      <c r="BF437" s="210"/>
      <c r="BG437" s="210"/>
      <c r="BH437" s="210"/>
    </row>
    <row r="438" spans="1:60" ht="15.75" customHeight="1">
      <c r="A438" s="210"/>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210"/>
      <c r="BG438" s="210"/>
      <c r="BH438" s="210"/>
    </row>
    <row r="439" spans="1:60" ht="15.75" customHeight="1">
      <c r="A439" s="210"/>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c r="AJ439" s="283"/>
      <c r="AK439" s="283"/>
      <c r="AL439" s="283"/>
      <c r="AM439" s="283"/>
      <c r="AN439" s="283"/>
      <c r="AO439" s="283"/>
      <c r="AP439" s="283"/>
      <c r="AQ439" s="283"/>
      <c r="AR439" s="283"/>
      <c r="AS439" s="283"/>
      <c r="AT439" s="283"/>
      <c r="AU439" s="283"/>
      <c r="AV439" s="283"/>
      <c r="AW439" s="283"/>
      <c r="AX439" s="283"/>
      <c r="AY439" s="283"/>
      <c r="AZ439" s="283"/>
      <c r="BA439" s="283"/>
      <c r="BB439" s="283"/>
      <c r="BC439" s="283"/>
      <c r="BD439" s="283"/>
      <c r="BE439" s="283"/>
      <c r="BF439" s="210"/>
      <c r="BG439" s="210"/>
      <c r="BH439" s="210"/>
    </row>
    <row r="440" spans="1:60" ht="15.75" customHeight="1">
      <c r="A440" s="210"/>
      <c r="B440" s="283"/>
      <c r="C440" s="283"/>
      <c r="D440" s="283"/>
      <c r="E440" s="283"/>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210"/>
      <c r="BG440" s="210"/>
      <c r="BH440" s="210"/>
    </row>
    <row r="441" spans="1:60" ht="15.75" customHeight="1">
      <c r="A441" s="210"/>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283"/>
      <c r="AF441" s="283"/>
      <c r="AG441" s="283"/>
      <c r="AH441" s="283"/>
      <c r="AI441" s="283"/>
      <c r="AJ441" s="283"/>
      <c r="AK441" s="283"/>
      <c r="AL441" s="283"/>
      <c r="AM441" s="283"/>
      <c r="AN441" s="283"/>
      <c r="AO441" s="283"/>
      <c r="AP441" s="283"/>
      <c r="AQ441" s="283"/>
      <c r="AR441" s="283"/>
      <c r="AS441" s="283"/>
      <c r="AT441" s="283"/>
      <c r="AU441" s="283"/>
      <c r="AV441" s="283"/>
      <c r="AW441" s="283"/>
      <c r="AX441" s="283"/>
      <c r="AY441" s="283"/>
      <c r="AZ441" s="283"/>
      <c r="BA441" s="283"/>
      <c r="BB441" s="283"/>
      <c r="BC441" s="283"/>
      <c r="BD441" s="283"/>
      <c r="BE441" s="283"/>
      <c r="BF441" s="210"/>
      <c r="BG441" s="210"/>
      <c r="BH441" s="210"/>
    </row>
    <row r="442" spans="1:60" ht="15.75" customHeight="1">
      <c r="A442" s="210"/>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c r="AL442" s="283"/>
      <c r="AM442" s="283"/>
      <c r="AN442" s="283"/>
      <c r="AO442" s="283"/>
      <c r="AP442" s="283"/>
      <c r="AQ442" s="283"/>
      <c r="AR442" s="283"/>
      <c r="AS442" s="283"/>
      <c r="AT442" s="283"/>
      <c r="AU442" s="283"/>
      <c r="AV442" s="283"/>
      <c r="AW442" s="283"/>
      <c r="AX442" s="283"/>
      <c r="AY442" s="283"/>
      <c r="AZ442" s="283"/>
      <c r="BA442" s="283"/>
      <c r="BB442" s="283"/>
      <c r="BC442" s="283"/>
      <c r="BD442" s="283"/>
      <c r="BE442" s="283"/>
      <c r="BF442" s="210"/>
      <c r="BG442" s="210"/>
      <c r="BH442" s="210"/>
    </row>
    <row r="443" spans="1:60" ht="15.75" customHeight="1">
      <c r="A443" s="210"/>
      <c r="B443" s="283"/>
      <c r="C443" s="283"/>
      <c r="D443" s="283"/>
      <c r="E443" s="283"/>
      <c r="F443" s="283"/>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210"/>
      <c r="BG443" s="210"/>
      <c r="BH443" s="210"/>
    </row>
    <row r="444" spans="1:60" ht="15.75" customHeight="1">
      <c r="A444" s="210"/>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210"/>
      <c r="BG444" s="210"/>
      <c r="BH444" s="210"/>
    </row>
    <row r="445" spans="1:60" ht="15.75" customHeight="1">
      <c r="A445" s="210"/>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3"/>
      <c r="AN445" s="283"/>
      <c r="AO445" s="283"/>
      <c r="AP445" s="283"/>
      <c r="AQ445" s="283"/>
      <c r="AR445" s="283"/>
      <c r="AS445" s="283"/>
      <c r="AT445" s="283"/>
      <c r="AU445" s="283"/>
      <c r="AV445" s="283"/>
      <c r="AW445" s="283"/>
      <c r="AX445" s="283"/>
      <c r="AY445" s="283"/>
      <c r="AZ445" s="283"/>
      <c r="BA445" s="283"/>
      <c r="BB445" s="283"/>
      <c r="BC445" s="283"/>
      <c r="BD445" s="283"/>
      <c r="BE445" s="283"/>
      <c r="BF445" s="210"/>
      <c r="BG445" s="210"/>
      <c r="BH445" s="210"/>
    </row>
    <row r="446" spans="1:60" ht="15.75" customHeight="1">
      <c r="A446" s="210"/>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c r="AJ446" s="283"/>
      <c r="AK446" s="283"/>
      <c r="AL446" s="283"/>
      <c r="AM446" s="283"/>
      <c r="AN446" s="283"/>
      <c r="AO446" s="283"/>
      <c r="AP446" s="283"/>
      <c r="AQ446" s="283"/>
      <c r="AR446" s="283"/>
      <c r="AS446" s="283"/>
      <c r="AT446" s="283"/>
      <c r="AU446" s="283"/>
      <c r="AV446" s="283"/>
      <c r="AW446" s="283"/>
      <c r="AX446" s="283"/>
      <c r="AY446" s="283"/>
      <c r="AZ446" s="283"/>
      <c r="BA446" s="283"/>
      <c r="BB446" s="283"/>
      <c r="BC446" s="283"/>
      <c r="BD446" s="283"/>
      <c r="BE446" s="283"/>
      <c r="BF446" s="210"/>
      <c r="BG446" s="210"/>
      <c r="BH446" s="210"/>
    </row>
    <row r="447" spans="1:60" ht="15.75" customHeight="1">
      <c r="A447" s="210"/>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283"/>
      <c r="AE447" s="283"/>
      <c r="AF447" s="283"/>
      <c r="AG447" s="283"/>
      <c r="AH447" s="283"/>
      <c r="AI447" s="283"/>
      <c r="AJ447" s="283"/>
      <c r="AK447" s="283"/>
      <c r="AL447" s="283"/>
      <c r="AM447" s="283"/>
      <c r="AN447" s="283"/>
      <c r="AO447" s="283"/>
      <c r="AP447" s="283"/>
      <c r="AQ447" s="283"/>
      <c r="AR447" s="283"/>
      <c r="AS447" s="283"/>
      <c r="AT447" s="283"/>
      <c r="AU447" s="283"/>
      <c r="AV447" s="283"/>
      <c r="AW447" s="283"/>
      <c r="AX447" s="283"/>
      <c r="AY447" s="283"/>
      <c r="AZ447" s="283"/>
      <c r="BA447" s="283"/>
      <c r="BB447" s="283"/>
      <c r="BC447" s="283"/>
      <c r="BD447" s="283"/>
      <c r="BE447" s="283"/>
      <c r="BF447" s="210"/>
      <c r="BG447" s="210"/>
      <c r="BH447" s="210"/>
    </row>
    <row r="448" spans="1:60" ht="15.75" customHeight="1">
      <c r="A448" s="210"/>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283"/>
      <c r="AE448" s="283"/>
      <c r="AF448" s="283"/>
      <c r="AG448" s="283"/>
      <c r="AH448" s="283"/>
      <c r="AI448" s="283"/>
      <c r="AJ448" s="283"/>
      <c r="AK448" s="283"/>
      <c r="AL448" s="283"/>
      <c r="AM448" s="283"/>
      <c r="AN448" s="283"/>
      <c r="AO448" s="283"/>
      <c r="AP448" s="283"/>
      <c r="AQ448" s="283"/>
      <c r="AR448" s="283"/>
      <c r="AS448" s="283"/>
      <c r="AT448" s="283"/>
      <c r="AU448" s="283"/>
      <c r="AV448" s="283"/>
      <c r="AW448" s="283"/>
      <c r="AX448" s="283"/>
      <c r="AY448" s="283"/>
      <c r="AZ448" s="283"/>
      <c r="BA448" s="283"/>
      <c r="BB448" s="283"/>
      <c r="BC448" s="283"/>
      <c r="BD448" s="283"/>
      <c r="BE448" s="283"/>
      <c r="BF448" s="210"/>
      <c r="BG448" s="210"/>
      <c r="BH448" s="210"/>
    </row>
    <row r="449" spans="1:60" ht="15.75" customHeight="1">
      <c r="A449" s="210"/>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283"/>
      <c r="AF449" s="283"/>
      <c r="AG449" s="283"/>
      <c r="AH449" s="283"/>
      <c r="AI449" s="283"/>
      <c r="AJ449" s="283"/>
      <c r="AK449" s="283"/>
      <c r="AL449" s="283"/>
      <c r="AM449" s="283"/>
      <c r="AN449" s="283"/>
      <c r="AO449" s="283"/>
      <c r="AP449" s="283"/>
      <c r="AQ449" s="283"/>
      <c r="AR449" s="283"/>
      <c r="AS449" s="283"/>
      <c r="AT449" s="283"/>
      <c r="AU449" s="283"/>
      <c r="AV449" s="283"/>
      <c r="AW449" s="283"/>
      <c r="AX449" s="283"/>
      <c r="AY449" s="283"/>
      <c r="AZ449" s="283"/>
      <c r="BA449" s="283"/>
      <c r="BB449" s="283"/>
      <c r="BC449" s="283"/>
      <c r="BD449" s="283"/>
      <c r="BE449" s="283"/>
      <c r="BF449" s="210"/>
      <c r="BG449" s="210"/>
      <c r="BH449" s="210"/>
    </row>
    <row r="450" spans="1:60" ht="15.75" customHeight="1">
      <c r="A450" s="210"/>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c r="AJ450" s="283"/>
      <c r="AK450" s="283"/>
      <c r="AL450" s="283"/>
      <c r="AM450" s="283"/>
      <c r="AN450" s="283"/>
      <c r="AO450" s="283"/>
      <c r="AP450" s="283"/>
      <c r="AQ450" s="283"/>
      <c r="AR450" s="283"/>
      <c r="AS450" s="283"/>
      <c r="AT450" s="283"/>
      <c r="AU450" s="283"/>
      <c r="AV450" s="283"/>
      <c r="AW450" s="283"/>
      <c r="AX450" s="283"/>
      <c r="AY450" s="283"/>
      <c r="AZ450" s="283"/>
      <c r="BA450" s="283"/>
      <c r="BB450" s="283"/>
      <c r="BC450" s="283"/>
      <c r="BD450" s="283"/>
      <c r="BE450" s="283"/>
      <c r="BF450" s="210"/>
      <c r="BG450" s="210"/>
      <c r="BH450" s="210"/>
    </row>
    <row r="451" spans="1:60" ht="15.75" customHeight="1">
      <c r="A451" s="210"/>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s="283"/>
      <c r="AG451" s="283"/>
      <c r="AH451" s="283"/>
      <c r="AI451" s="283"/>
      <c r="AJ451" s="283"/>
      <c r="AK451" s="283"/>
      <c r="AL451" s="283"/>
      <c r="AM451" s="283"/>
      <c r="AN451" s="283"/>
      <c r="AO451" s="283"/>
      <c r="AP451" s="283"/>
      <c r="AQ451" s="283"/>
      <c r="AR451" s="283"/>
      <c r="AS451" s="283"/>
      <c r="AT451" s="283"/>
      <c r="AU451" s="283"/>
      <c r="AV451" s="283"/>
      <c r="AW451" s="283"/>
      <c r="AX451" s="283"/>
      <c r="AY451" s="283"/>
      <c r="AZ451" s="283"/>
      <c r="BA451" s="283"/>
      <c r="BB451" s="283"/>
      <c r="BC451" s="283"/>
      <c r="BD451" s="283"/>
      <c r="BE451" s="283"/>
      <c r="BF451" s="210"/>
      <c r="BG451" s="210"/>
      <c r="BH451" s="210"/>
    </row>
    <row r="452" spans="1:60" ht="15.75" customHeight="1">
      <c r="A452" s="210"/>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3"/>
      <c r="AK452" s="283"/>
      <c r="AL452" s="283"/>
      <c r="AM452" s="283"/>
      <c r="AN452" s="283"/>
      <c r="AO452" s="283"/>
      <c r="AP452" s="283"/>
      <c r="AQ452" s="283"/>
      <c r="AR452" s="283"/>
      <c r="AS452" s="283"/>
      <c r="AT452" s="283"/>
      <c r="AU452" s="283"/>
      <c r="AV452" s="283"/>
      <c r="AW452" s="283"/>
      <c r="AX452" s="283"/>
      <c r="AY452" s="283"/>
      <c r="AZ452" s="283"/>
      <c r="BA452" s="283"/>
      <c r="BB452" s="283"/>
      <c r="BC452" s="283"/>
      <c r="BD452" s="283"/>
      <c r="BE452" s="283"/>
      <c r="BF452" s="210"/>
      <c r="BG452" s="210"/>
      <c r="BH452" s="210"/>
    </row>
    <row r="453" spans="1:60" ht="15.75" customHeight="1">
      <c r="A453" s="210"/>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283"/>
      <c r="AF453" s="283"/>
      <c r="AG453" s="283"/>
      <c r="AH453" s="283"/>
      <c r="AI453" s="283"/>
      <c r="AJ453" s="283"/>
      <c r="AK453" s="283"/>
      <c r="AL453" s="283"/>
      <c r="AM453" s="283"/>
      <c r="AN453" s="283"/>
      <c r="AO453" s="283"/>
      <c r="AP453" s="283"/>
      <c r="AQ453" s="283"/>
      <c r="AR453" s="283"/>
      <c r="AS453" s="283"/>
      <c r="AT453" s="283"/>
      <c r="AU453" s="283"/>
      <c r="AV453" s="283"/>
      <c r="AW453" s="283"/>
      <c r="AX453" s="283"/>
      <c r="AY453" s="283"/>
      <c r="AZ453" s="283"/>
      <c r="BA453" s="283"/>
      <c r="BB453" s="283"/>
      <c r="BC453" s="283"/>
      <c r="BD453" s="283"/>
      <c r="BE453" s="283"/>
      <c r="BF453" s="210"/>
      <c r="BG453" s="210"/>
      <c r="BH453" s="210"/>
    </row>
    <row r="454" spans="1:60" ht="15.75" customHeight="1">
      <c r="A454" s="210"/>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s="283"/>
      <c r="AG454" s="283"/>
      <c r="AH454" s="283"/>
      <c r="AI454" s="283"/>
      <c r="AJ454" s="283"/>
      <c r="AK454" s="283"/>
      <c r="AL454" s="283"/>
      <c r="AM454" s="283"/>
      <c r="AN454" s="283"/>
      <c r="AO454" s="283"/>
      <c r="AP454" s="283"/>
      <c r="AQ454" s="283"/>
      <c r="AR454" s="283"/>
      <c r="AS454" s="283"/>
      <c r="AT454" s="283"/>
      <c r="AU454" s="283"/>
      <c r="AV454" s="283"/>
      <c r="AW454" s="283"/>
      <c r="AX454" s="283"/>
      <c r="AY454" s="283"/>
      <c r="AZ454" s="283"/>
      <c r="BA454" s="283"/>
      <c r="BB454" s="283"/>
      <c r="BC454" s="283"/>
      <c r="BD454" s="283"/>
      <c r="BE454" s="283"/>
      <c r="BF454" s="210"/>
      <c r="BG454" s="210"/>
      <c r="BH454" s="210"/>
    </row>
    <row r="455" spans="1:60" ht="15.75" customHeight="1">
      <c r="A455" s="210"/>
      <c r="B455" s="283"/>
      <c r="C455" s="283"/>
      <c r="D455" s="283"/>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3"/>
      <c r="AD455" s="283"/>
      <c r="AE455" s="283"/>
      <c r="AF455" s="283"/>
      <c r="AG455" s="283"/>
      <c r="AH455" s="283"/>
      <c r="AI455" s="283"/>
      <c r="AJ455" s="283"/>
      <c r="AK455" s="283"/>
      <c r="AL455" s="283"/>
      <c r="AM455" s="283"/>
      <c r="AN455" s="283"/>
      <c r="AO455" s="283"/>
      <c r="AP455" s="283"/>
      <c r="AQ455" s="283"/>
      <c r="AR455" s="283"/>
      <c r="AS455" s="283"/>
      <c r="AT455" s="283"/>
      <c r="AU455" s="283"/>
      <c r="AV455" s="283"/>
      <c r="AW455" s="283"/>
      <c r="AX455" s="283"/>
      <c r="AY455" s="283"/>
      <c r="AZ455" s="283"/>
      <c r="BA455" s="283"/>
      <c r="BB455" s="283"/>
      <c r="BC455" s="283"/>
      <c r="BD455" s="283"/>
      <c r="BE455" s="283"/>
      <c r="BF455" s="210"/>
      <c r="BG455" s="210"/>
      <c r="BH455" s="210"/>
    </row>
    <row r="456" spans="1:60" ht="15.75" customHeight="1">
      <c r="A456" s="210"/>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283"/>
      <c r="AE456" s="283"/>
      <c r="AF456" s="283"/>
      <c r="AG456" s="283"/>
      <c r="AH456" s="283"/>
      <c r="AI456" s="283"/>
      <c r="AJ456" s="283"/>
      <c r="AK456" s="283"/>
      <c r="AL456" s="283"/>
      <c r="AM456" s="283"/>
      <c r="AN456" s="283"/>
      <c r="AO456" s="283"/>
      <c r="AP456" s="283"/>
      <c r="AQ456" s="283"/>
      <c r="AR456" s="283"/>
      <c r="AS456" s="283"/>
      <c r="AT456" s="283"/>
      <c r="AU456" s="283"/>
      <c r="AV456" s="283"/>
      <c r="AW456" s="283"/>
      <c r="AX456" s="283"/>
      <c r="AY456" s="283"/>
      <c r="AZ456" s="283"/>
      <c r="BA456" s="283"/>
      <c r="BB456" s="283"/>
      <c r="BC456" s="283"/>
      <c r="BD456" s="283"/>
      <c r="BE456" s="283"/>
      <c r="BF456" s="210"/>
      <c r="BG456" s="210"/>
      <c r="BH456" s="210"/>
    </row>
    <row r="457" spans="1:60" ht="15.75" customHeight="1">
      <c r="A457" s="210"/>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3"/>
      <c r="AK457" s="283"/>
      <c r="AL457" s="283"/>
      <c r="AM457" s="283"/>
      <c r="AN457" s="283"/>
      <c r="AO457" s="283"/>
      <c r="AP457" s="283"/>
      <c r="AQ457" s="283"/>
      <c r="AR457" s="283"/>
      <c r="AS457" s="283"/>
      <c r="AT457" s="283"/>
      <c r="AU457" s="283"/>
      <c r="AV457" s="283"/>
      <c r="AW457" s="283"/>
      <c r="AX457" s="283"/>
      <c r="AY457" s="283"/>
      <c r="AZ457" s="283"/>
      <c r="BA457" s="283"/>
      <c r="BB457" s="283"/>
      <c r="BC457" s="283"/>
      <c r="BD457" s="283"/>
      <c r="BE457" s="283"/>
      <c r="BF457" s="210"/>
      <c r="BG457" s="210"/>
      <c r="BH457" s="210"/>
    </row>
    <row r="458" spans="1:60" ht="15.75" customHeight="1">
      <c r="A458" s="210"/>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3"/>
      <c r="AK458" s="283"/>
      <c r="AL458" s="283"/>
      <c r="AM458" s="283"/>
      <c r="AN458" s="283"/>
      <c r="AO458" s="283"/>
      <c r="AP458" s="283"/>
      <c r="AQ458" s="283"/>
      <c r="AR458" s="283"/>
      <c r="AS458" s="283"/>
      <c r="AT458" s="283"/>
      <c r="AU458" s="283"/>
      <c r="AV458" s="283"/>
      <c r="AW458" s="283"/>
      <c r="AX458" s="283"/>
      <c r="AY458" s="283"/>
      <c r="AZ458" s="283"/>
      <c r="BA458" s="283"/>
      <c r="BB458" s="283"/>
      <c r="BC458" s="283"/>
      <c r="BD458" s="283"/>
      <c r="BE458" s="283"/>
      <c r="BF458" s="210"/>
      <c r="BG458" s="210"/>
      <c r="BH458" s="210"/>
    </row>
    <row r="459" spans="1:60" ht="15.75" customHeight="1">
      <c r="A459" s="210"/>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3"/>
      <c r="AK459" s="283"/>
      <c r="AL459" s="283"/>
      <c r="AM459" s="283"/>
      <c r="AN459" s="283"/>
      <c r="AO459" s="283"/>
      <c r="AP459" s="283"/>
      <c r="AQ459" s="283"/>
      <c r="AR459" s="283"/>
      <c r="AS459" s="283"/>
      <c r="AT459" s="283"/>
      <c r="AU459" s="283"/>
      <c r="AV459" s="283"/>
      <c r="AW459" s="283"/>
      <c r="AX459" s="283"/>
      <c r="AY459" s="283"/>
      <c r="AZ459" s="283"/>
      <c r="BA459" s="283"/>
      <c r="BB459" s="283"/>
      <c r="BC459" s="283"/>
      <c r="BD459" s="283"/>
      <c r="BE459" s="283"/>
      <c r="BF459" s="210"/>
      <c r="BG459" s="210"/>
      <c r="BH459" s="210"/>
    </row>
    <row r="460" spans="1:60" ht="15.75" customHeight="1">
      <c r="A460" s="210"/>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3"/>
      <c r="AK460" s="283"/>
      <c r="AL460" s="283"/>
      <c r="AM460" s="283"/>
      <c r="AN460" s="283"/>
      <c r="AO460" s="283"/>
      <c r="AP460" s="283"/>
      <c r="AQ460" s="283"/>
      <c r="AR460" s="283"/>
      <c r="AS460" s="283"/>
      <c r="AT460" s="283"/>
      <c r="AU460" s="283"/>
      <c r="AV460" s="283"/>
      <c r="AW460" s="283"/>
      <c r="AX460" s="283"/>
      <c r="AY460" s="283"/>
      <c r="AZ460" s="283"/>
      <c r="BA460" s="283"/>
      <c r="BB460" s="283"/>
      <c r="BC460" s="283"/>
      <c r="BD460" s="283"/>
      <c r="BE460" s="283"/>
      <c r="BF460" s="210"/>
      <c r="BG460" s="210"/>
      <c r="BH460" s="210"/>
    </row>
    <row r="461" spans="1:60" ht="15.75" customHeight="1">
      <c r="A461" s="210"/>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3"/>
      <c r="AK461" s="283"/>
      <c r="AL461" s="283"/>
      <c r="AM461" s="283"/>
      <c r="AN461" s="283"/>
      <c r="AO461" s="283"/>
      <c r="AP461" s="283"/>
      <c r="AQ461" s="283"/>
      <c r="AR461" s="283"/>
      <c r="AS461" s="283"/>
      <c r="AT461" s="283"/>
      <c r="AU461" s="283"/>
      <c r="AV461" s="283"/>
      <c r="AW461" s="283"/>
      <c r="AX461" s="283"/>
      <c r="AY461" s="283"/>
      <c r="AZ461" s="283"/>
      <c r="BA461" s="283"/>
      <c r="BB461" s="283"/>
      <c r="BC461" s="283"/>
      <c r="BD461" s="283"/>
      <c r="BE461" s="283"/>
      <c r="BF461" s="210"/>
      <c r="BG461" s="210"/>
      <c r="BH461" s="210"/>
    </row>
    <row r="462" spans="1:60" ht="15.75" customHeight="1">
      <c r="A462" s="210"/>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3"/>
      <c r="AK462" s="283"/>
      <c r="AL462" s="283"/>
      <c r="AM462" s="283"/>
      <c r="AN462" s="283"/>
      <c r="AO462" s="283"/>
      <c r="AP462" s="283"/>
      <c r="AQ462" s="283"/>
      <c r="AR462" s="283"/>
      <c r="AS462" s="283"/>
      <c r="AT462" s="283"/>
      <c r="AU462" s="283"/>
      <c r="AV462" s="283"/>
      <c r="AW462" s="283"/>
      <c r="AX462" s="283"/>
      <c r="AY462" s="283"/>
      <c r="AZ462" s="283"/>
      <c r="BA462" s="283"/>
      <c r="BB462" s="283"/>
      <c r="BC462" s="283"/>
      <c r="BD462" s="283"/>
      <c r="BE462" s="283"/>
      <c r="BF462" s="210"/>
      <c r="BG462" s="210"/>
      <c r="BH462" s="210"/>
    </row>
    <row r="463" spans="1:60" ht="15.75" customHeight="1">
      <c r="A463" s="210"/>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283"/>
      <c r="AF463" s="283"/>
      <c r="AG463" s="283"/>
      <c r="AH463" s="283"/>
      <c r="AI463" s="283"/>
      <c r="AJ463" s="283"/>
      <c r="AK463" s="283"/>
      <c r="AL463" s="283"/>
      <c r="AM463" s="283"/>
      <c r="AN463" s="283"/>
      <c r="AO463" s="283"/>
      <c r="AP463" s="283"/>
      <c r="AQ463" s="283"/>
      <c r="AR463" s="283"/>
      <c r="AS463" s="283"/>
      <c r="AT463" s="283"/>
      <c r="AU463" s="283"/>
      <c r="AV463" s="283"/>
      <c r="AW463" s="283"/>
      <c r="AX463" s="283"/>
      <c r="AY463" s="283"/>
      <c r="AZ463" s="283"/>
      <c r="BA463" s="283"/>
      <c r="BB463" s="283"/>
      <c r="BC463" s="283"/>
      <c r="BD463" s="283"/>
      <c r="BE463" s="283"/>
      <c r="BF463" s="210"/>
      <c r="BG463" s="210"/>
      <c r="BH463" s="210"/>
    </row>
    <row r="464" spans="1:60" ht="15.75" customHeight="1">
      <c r="A464" s="210"/>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283"/>
      <c r="AE464" s="283"/>
      <c r="AF464" s="283"/>
      <c r="AG464" s="283"/>
      <c r="AH464" s="283"/>
      <c r="AI464" s="283"/>
      <c r="AJ464" s="283"/>
      <c r="AK464" s="283"/>
      <c r="AL464" s="283"/>
      <c r="AM464" s="283"/>
      <c r="AN464" s="283"/>
      <c r="AO464" s="283"/>
      <c r="AP464" s="283"/>
      <c r="AQ464" s="283"/>
      <c r="AR464" s="283"/>
      <c r="AS464" s="283"/>
      <c r="AT464" s="283"/>
      <c r="AU464" s="283"/>
      <c r="AV464" s="283"/>
      <c r="AW464" s="283"/>
      <c r="AX464" s="283"/>
      <c r="AY464" s="283"/>
      <c r="AZ464" s="283"/>
      <c r="BA464" s="283"/>
      <c r="BB464" s="283"/>
      <c r="BC464" s="283"/>
      <c r="BD464" s="283"/>
      <c r="BE464" s="283"/>
      <c r="BF464" s="210"/>
      <c r="BG464" s="210"/>
      <c r="BH464" s="210"/>
    </row>
    <row r="465" spans="1:60" ht="15.75" customHeight="1">
      <c r="A465" s="210"/>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83"/>
      <c r="AG465" s="283"/>
      <c r="AH465" s="283"/>
      <c r="AI465" s="283"/>
      <c r="AJ465" s="283"/>
      <c r="AK465" s="283"/>
      <c r="AL465" s="283"/>
      <c r="AM465" s="283"/>
      <c r="AN465" s="283"/>
      <c r="AO465" s="283"/>
      <c r="AP465" s="283"/>
      <c r="AQ465" s="283"/>
      <c r="AR465" s="283"/>
      <c r="AS465" s="283"/>
      <c r="AT465" s="283"/>
      <c r="AU465" s="283"/>
      <c r="AV465" s="283"/>
      <c r="AW465" s="283"/>
      <c r="AX465" s="283"/>
      <c r="AY465" s="283"/>
      <c r="AZ465" s="283"/>
      <c r="BA465" s="283"/>
      <c r="BB465" s="283"/>
      <c r="BC465" s="283"/>
      <c r="BD465" s="283"/>
      <c r="BE465" s="283"/>
      <c r="BF465" s="210"/>
      <c r="BG465" s="210"/>
      <c r="BH465" s="210"/>
    </row>
    <row r="466" spans="1:60" ht="15.75" customHeight="1">
      <c r="A466" s="210"/>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3"/>
      <c r="AN466" s="283"/>
      <c r="AO466" s="283"/>
      <c r="AP466" s="283"/>
      <c r="AQ466" s="283"/>
      <c r="AR466" s="283"/>
      <c r="AS466" s="283"/>
      <c r="AT466" s="283"/>
      <c r="AU466" s="283"/>
      <c r="AV466" s="283"/>
      <c r="AW466" s="283"/>
      <c r="AX466" s="283"/>
      <c r="AY466" s="283"/>
      <c r="AZ466" s="283"/>
      <c r="BA466" s="283"/>
      <c r="BB466" s="283"/>
      <c r="BC466" s="283"/>
      <c r="BD466" s="283"/>
      <c r="BE466" s="283"/>
      <c r="BF466" s="210"/>
      <c r="BG466" s="210"/>
      <c r="BH466" s="210"/>
    </row>
    <row r="467" spans="1:60" ht="15.75" customHeight="1">
      <c r="A467" s="210"/>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283"/>
      <c r="AE467" s="283"/>
      <c r="AF467" s="283"/>
      <c r="AG467" s="283"/>
      <c r="AH467" s="283"/>
      <c r="AI467" s="283"/>
      <c r="AJ467" s="283"/>
      <c r="AK467" s="283"/>
      <c r="AL467" s="283"/>
      <c r="AM467" s="283"/>
      <c r="AN467" s="283"/>
      <c r="AO467" s="283"/>
      <c r="AP467" s="283"/>
      <c r="AQ467" s="283"/>
      <c r="AR467" s="283"/>
      <c r="AS467" s="283"/>
      <c r="AT467" s="283"/>
      <c r="AU467" s="283"/>
      <c r="AV467" s="283"/>
      <c r="AW467" s="283"/>
      <c r="AX467" s="283"/>
      <c r="AY467" s="283"/>
      <c r="AZ467" s="283"/>
      <c r="BA467" s="283"/>
      <c r="BB467" s="283"/>
      <c r="BC467" s="283"/>
      <c r="BD467" s="283"/>
      <c r="BE467" s="283"/>
      <c r="BF467" s="210"/>
      <c r="BG467" s="210"/>
      <c r="BH467" s="210"/>
    </row>
    <row r="468" spans="1:60" ht="15.75" customHeight="1">
      <c r="A468" s="210"/>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83"/>
      <c r="AE468" s="283"/>
      <c r="AF468" s="283"/>
      <c r="AG468" s="283"/>
      <c r="AH468" s="283"/>
      <c r="AI468" s="283"/>
      <c r="AJ468" s="283"/>
      <c r="AK468" s="283"/>
      <c r="AL468" s="283"/>
      <c r="AM468" s="283"/>
      <c r="AN468" s="283"/>
      <c r="AO468" s="283"/>
      <c r="AP468" s="283"/>
      <c r="AQ468" s="283"/>
      <c r="AR468" s="283"/>
      <c r="AS468" s="283"/>
      <c r="AT468" s="283"/>
      <c r="AU468" s="283"/>
      <c r="AV468" s="283"/>
      <c r="AW468" s="283"/>
      <c r="AX468" s="283"/>
      <c r="AY468" s="283"/>
      <c r="AZ468" s="283"/>
      <c r="BA468" s="283"/>
      <c r="BB468" s="283"/>
      <c r="BC468" s="283"/>
      <c r="BD468" s="283"/>
      <c r="BE468" s="283"/>
      <c r="BF468" s="210"/>
      <c r="BG468" s="210"/>
      <c r="BH468" s="210"/>
    </row>
    <row r="469" spans="1:60" ht="15.75" customHeight="1">
      <c r="A469" s="210"/>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c r="AF469" s="283"/>
      <c r="AG469" s="283"/>
      <c r="AH469" s="283"/>
      <c r="AI469" s="283"/>
      <c r="AJ469" s="283"/>
      <c r="AK469" s="283"/>
      <c r="AL469" s="283"/>
      <c r="AM469" s="283"/>
      <c r="AN469" s="283"/>
      <c r="AO469" s="283"/>
      <c r="AP469" s="283"/>
      <c r="AQ469" s="283"/>
      <c r="AR469" s="283"/>
      <c r="AS469" s="283"/>
      <c r="AT469" s="283"/>
      <c r="AU469" s="283"/>
      <c r="AV469" s="283"/>
      <c r="AW469" s="283"/>
      <c r="AX469" s="283"/>
      <c r="AY469" s="283"/>
      <c r="AZ469" s="283"/>
      <c r="BA469" s="283"/>
      <c r="BB469" s="283"/>
      <c r="BC469" s="283"/>
      <c r="BD469" s="283"/>
      <c r="BE469" s="283"/>
      <c r="BF469" s="210"/>
      <c r="BG469" s="210"/>
      <c r="BH469" s="210"/>
    </row>
    <row r="470" spans="1:60" ht="15.75" customHeight="1">
      <c r="A470" s="210"/>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283"/>
      <c r="AF470" s="283"/>
      <c r="AG470" s="283"/>
      <c r="AH470" s="283"/>
      <c r="AI470" s="283"/>
      <c r="AJ470" s="283"/>
      <c r="AK470" s="283"/>
      <c r="AL470" s="283"/>
      <c r="AM470" s="283"/>
      <c r="AN470" s="283"/>
      <c r="AO470" s="283"/>
      <c r="AP470" s="283"/>
      <c r="AQ470" s="283"/>
      <c r="AR470" s="283"/>
      <c r="AS470" s="283"/>
      <c r="AT470" s="283"/>
      <c r="AU470" s="283"/>
      <c r="AV470" s="283"/>
      <c r="AW470" s="283"/>
      <c r="AX470" s="283"/>
      <c r="AY470" s="283"/>
      <c r="AZ470" s="283"/>
      <c r="BA470" s="283"/>
      <c r="BB470" s="283"/>
      <c r="BC470" s="283"/>
      <c r="BD470" s="283"/>
      <c r="BE470" s="283"/>
      <c r="BF470" s="210"/>
      <c r="BG470" s="210"/>
      <c r="BH470" s="210"/>
    </row>
    <row r="471" spans="1:60" ht="15.75" customHeight="1">
      <c r="A471" s="210"/>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283"/>
      <c r="AF471" s="283"/>
      <c r="AG471" s="283"/>
      <c r="AH471" s="283"/>
      <c r="AI471" s="283"/>
      <c r="AJ471" s="283"/>
      <c r="AK471" s="283"/>
      <c r="AL471" s="283"/>
      <c r="AM471" s="283"/>
      <c r="AN471" s="283"/>
      <c r="AO471" s="283"/>
      <c r="AP471" s="283"/>
      <c r="AQ471" s="283"/>
      <c r="AR471" s="283"/>
      <c r="AS471" s="283"/>
      <c r="AT471" s="283"/>
      <c r="AU471" s="283"/>
      <c r="AV471" s="283"/>
      <c r="AW471" s="283"/>
      <c r="AX471" s="283"/>
      <c r="AY471" s="283"/>
      <c r="AZ471" s="283"/>
      <c r="BA471" s="283"/>
      <c r="BB471" s="283"/>
      <c r="BC471" s="283"/>
      <c r="BD471" s="283"/>
      <c r="BE471" s="283"/>
      <c r="BF471" s="210"/>
      <c r="BG471" s="210"/>
      <c r="BH471" s="210"/>
    </row>
    <row r="472" spans="1:60" ht="15.75" customHeight="1">
      <c r="A472" s="210"/>
      <c r="B472" s="283"/>
      <c r="C472" s="283"/>
      <c r="D472" s="283"/>
      <c r="E472" s="283"/>
      <c r="F472" s="283"/>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c r="AJ472" s="283"/>
      <c r="AK472" s="283"/>
      <c r="AL472" s="283"/>
      <c r="AM472" s="283"/>
      <c r="AN472" s="283"/>
      <c r="AO472" s="283"/>
      <c r="AP472" s="283"/>
      <c r="AQ472" s="283"/>
      <c r="AR472" s="283"/>
      <c r="AS472" s="283"/>
      <c r="AT472" s="283"/>
      <c r="AU472" s="283"/>
      <c r="AV472" s="283"/>
      <c r="AW472" s="283"/>
      <c r="AX472" s="283"/>
      <c r="AY472" s="283"/>
      <c r="AZ472" s="283"/>
      <c r="BA472" s="283"/>
      <c r="BB472" s="283"/>
      <c r="BC472" s="283"/>
      <c r="BD472" s="283"/>
      <c r="BE472" s="283"/>
      <c r="BF472" s="210"/>
      <c r="BG472" s="210"/>
      <c r="BH472" s="210"/>
    </row>
    <row r="473" spans="1:60" ht="15.75" customHeight="1">
      <c r="A473" s="210"/>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283"/>
      <c r="AE473" s="283"/>
      <c r="AF473" s="283"/>
      <c r="AG473" s="283"/>
      <c r="AH473" s="283"/>
      <c r="AI473" s="283"/>
      <c r="AJ473" s="283"/>
      <c r="AK473" s="283"/>
      <c r="AL473" s="283"/>
      <c r="AM473" s="283"/>
      <c r="AN473" s="283"/>
      <c r="AO473" s="283"/>
      <c r="AP473" s="283"/>
      <c r="AQ473" s="283"/>
      <c r="AR473" s="283"/>
      <c r="AS473" s="283"/>
      <c r="AT473" s="283"/>
      <c r="AU473" s="283"/>
      <c r="AV473" s="283"/>
      <c r="AW473" s="283"/>
      <c r="AX473" s="283"/>
      <c r="AY473" s="283"/>
      <c r="AZ473" s="283"/>
      <c r="BA473" s="283"/>
      <c r="BB473" s="283"/>
      <c r="BC473" s="283"/>
      <c r="BD473" s="283"/>
      <c r="BE473" s="283"/>
      <c r="BF473" s="210"/>
      <c r="BG473" s="210"/>
      <c r="BH473" s="210"/>
    </row>
    <row r="474" spans="1:60" ht="15.75" customHeight="1">
      <c r="A474" s="210"/>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283"/>
      <c r="AL474" s="283"/>
      <c r="AM474" s="283"/>
      <c r="AN474" s="283"/>
      <c r="AO474" s="283"/>
      <c r="AP474" s="283"/>
      <c r="AQ474" s="283"/>
      <c r="AR474" s="283"/>
      <c r="AS474" s="283"/>
      <c r="AT474" s="283"/>
      <c r="AU474" s="283"/>
      <c r="AV474" s="283"/>
      <c r="AW474" s="283"/>
      <c r="AX474" s="283"/>
      <c r="AY474" s="283"/>
      <c r="AZ474" s="283"/>
      <c r="BA474" s="283"/>
      <c r="BB474" s="283"/>
      <c r="BC474" s="283"/>
      <c r="BD474" s="283"/>
      <c r="BE474" s="283"/>
      <c r="BF474" s="210"/>
      <c r="BG474" s="210"/>
      <c r="BH474" s="210"/>
    </row>
    <row r="475" spans="1:60" ht="15.75" customHeight="1">
      <c r="A475" s="210"/>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s="283"/>
      <c r="AG475" s="283"/>
      <c r="AH475" s="283"/>
      <c r="AI475" s="283"/>
      <c r="AJ475" s="283"/>
      <c r="AK475" s="283"/>
      <c r="AL475" s="283"/>
      <c r="AM475" s="283"/>
      <c r="AN475" s="283"/>
      <c r="AO475" s="283"/>
      <c r="AP475" s="283"/>
      <c r="AQ475" s="283"/>
      <c r="AR475" s="283"/>
      <c r="AS475" s="283"/>
      <c r="AT475" s="283"/>
      <c r="AU475" s="283"/>
      <c r="AV475" s="283"/>
      <c r="AW475" s="283"/>
      <c r="AX475" s="283"/>
      <c r="AY475" s="283"/>
      <c r="AZ475" s="283"/>
      <c r="BA475" s="283"/>
      <c r="BB475" s="283"/>
      <c r="BC475" s="283"/>
      <c r="BD475" s="283"/>
      <c r="BE475" s="283"/>
      <c r="BF475" s="210"/>
      <c r="BG475" s="210"/>
      <c r="BH475" s="210"/>
    </row>
    <row r="476" spans="1:60" ht="15.75" customHeight="1">
      <c r="A476" s="210"/>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283"/>
      <c r="AF476" s="283"/>
      <c r="AG476" s="283"/>
      <c r="AH476" s="283"/>
      <c r="AI476" s="283"/>
      <c r="AJ476" s="283"/>
      <c r="AK476" s="283"/>
      <c r="AL476" s="283"/>
      <c r="AM476" s="283"/>
      <c r="AN476" s="283"/>
      <c r="AO476" s="283"/>
      <c r="AP476" s="283"/>
      <c r="AQ476" s="283"/>
      <c r="AR476" s="283"/>
      <c r="AS476" s="283"/>
      <c r="AT476" s="283"/>
      <c r="AU476" s="283"/>
      <c r="AV476" s="283"/>
      <c r="AW476" s="283"/>
      <c r="AX476" s="283"/>
      <c r="AY476" s="283"/>
      <c r="AZ476" s="283"/>
      <c r="BA476" s="283"/>
      <c r="BB476" s="283"/>
      <c r="BC476" s="283"/>
      <c r="BD476" s="283"/>
      <c r="BE476" s="283"/>
      <c r="BF476" s="210"/>
      <c r="BG476" s="210"/>
      <c r="BH476" s="210"/>
    </row>
    <row r="477" spans="1:60" ht="15.75" customHeight="1">
      <c r="A477" s="210"/>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s="283"/>
      <c r="AG477" s="283"/>
      <c r="AH477" s="283"/>
      <c r="AI477" s="283"/>
      <c r="AJ477" s="283"/>
      <c r="AK477" s="283"/>
      <c r="AL477" s="283"/>
      <c r="AM477" s="283"/>
      <c r="AN477" s="283"/>
      <c r="AO477" s="283"/>
      <c r="AP477" s="283"/>
      <c r="AQ477" s="283"/>
      <c r="AR477" s="283"/>
      <c r="AS477" s="283"/>
      <c r="AT477" s="283"/>
      <c r="AU477" s="283"/>
      <c r="AV477" s="283"/>
      <c r="AW477" s="283"/>
      <c r="AX477" s="283"/>
      <c r="AY477" s="283"/>
      <c r="AZ477" s="283"/>
      <c r="BA477" s="283"/>
      <c r="BB477" s="283"/>
      <c r="BC477" s="283"/>
      <c r="BD477" s="283"/>
      <c r="BE477" s="283"/>
      <c r="BF477" s="210"/>
      <c r="BG477" s="210"/>
      <c r="BH477" s="210"/>
    </row>
    <row r="478" spans="1:60" ht="15.75" customHeight="1">
      <c r="A478" s="210"/>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283"/>
      <c r="AF478" s="283"/>
      <c r="AG478" s="283"/>
      <c r="AH478" s="283"/>
      <c r="AI478" s="283"/>
      <c r="AJ478" s="283"/>
      <c r="AK478" s="283"/>
      <c r="AL478" s="283"/>
      <c r="AM478" s="283"/>
      <c r="AN478" s="283"/>
      <c r="AO478" s="283"/>
      <c r="AP478" s="283"/>
      <c r="AQ478" s="283"/>
      <c r="AR478" s="283"/>
      <c r="AS478" s="283"/>
      <c r="AT478" s="283"/>
      <c r="AU478" s="283"/>
      <c r="AV478" s="283"/>
      <c r="AW478" s="283"/>
      <c r="AX478" s="283"/>
      <c r="AY478" s="283"/>
      <c r="AZ478" s="283"/>
      <c r="BA478" s="283"/>
      <c r="BB478" s="283"/>
      <c r="BC478" s="283"/>
      <c r="BD478" s="283"/>
      <c r="BE478" s="283"/>
      <c r="BF478" s="210"/>
      <c r="BG478" s="210"/>
      <c r="BH478" s="210"/>
    </row>
    <row r="479" spans="1:60" ht="15.75" customHeight="1">
      <c r="A479" s="210"/>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s="283"/>
      <c r="AG479" s="283"/>
      <c r="AH479" s="283"/>
      <c r="AI479" s="283"/>
      <c r="AJ479" s="283"/>
      <c r="AK479" s="283"/>
      <c r="AL479" s="283"/>
      <c r="AM479" s="283"/>
      <c r="AN479" s="283"/>
      <c r="AO479" s="283"/>
      <c r="AP479" s="283"/>
      <c r="AQ479" s="283"/>
      <c r="AR479" s="283"/>
      <c r="AS479" s="283"/>
      <c r="AT479" s="283"/>
      <c r="AU479" s="283"/>
      <c r="AV479" s="283"/>
      <c r="AW479" s="283"/>
      <c r="AX479" s="283"/>
      <c r="AY479" s="283"/>
      <c r="AZ479" s="283"/>
      <c r="BA479" s="283"/>
      <c r="BB479" s="283"/>
      <c r="BC479" s="283"/>
      <c r="BD479" s="283"/>
      <c r="BE479" s="283"/>
      <c r="BF479" s="210"/>
      <c r="BG479" s="210"/>
      <c r="BH479" s="210"/>
    </row>
    <row r="480" spans="1:60" ht="15.75" customHeight="1">
      <c r="A480" s="210"/>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283"/>
      <c r="AF480" s="283"/>
      <c r="AG480" s="283"/>
      <c r="AH480" s="283"/>
      <c r="AI480" s="283"/>
      <c r="AJ480" s="283"/>
      <c r="AK480" s="283"/>
      <c r="AL480" s="283"/>
      <c r="AM480" s="283"/>
      <c r="AN480" s="283"/>
      <c r="AO480" s="283"/>
      <c r="AP480" s="283"/>
      <c r="AQ480" s="283"/>
      <c r="AR480" s="283"/>
      <c r="AS480" s="283"/>
      <c r="AT480" s="283"/>
      <c r="AU480" s="283"/>
      <c r="AV480" s="283"/>
      <c r="AW480" s="283"/>
      <c r="AX480" s="283"/>
      <c r="AY480" s="283"/>
      <c r="AZ480" s="283"/>
      <c r="BA480" s="283"/>
      <c r="BB480" s="283"/>
      <c r="BC480" s="283"/>
      <c r="BD480" s="283"/>
      <c r="BE480" s="283"/>
      <c r="BF480" s="210"/>
      <c r="BG480" s="210"/>
      <c r="BH480" s="210"/>
    </row>
    <row r="481" spans="1:60" ht="15.75" customHeight="1">
      <c r="A481" s="210"/>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83"/>
      <c r="AE481" s="283"/>
      <c r="AF481" s="283"/>
      <c r="AG481" s="283"/>
      <c r="AH481" s="283"/>
      <c r="AI481" s="283"/>
      <c r="AJ481" s="283"/>
      <c r="AK481" s="283"/>
      <c r="AL481" s="283"/>
      <c r="AM481" s="283"/>
      <c r="AN481" s="283"/>
      <c r="AO481" s="283"/>
      <c r="AP481" s="283"/>
      <c r="AQ481" s="283"/>
      <c r="AR481" s="283"/>
      <c r="AS481" s="283"/>
      <c r="AT481" s="283"/>
      <c r="AU481" s="283"/>
      <c r="AV481" s="283"/>
      <c r="AW481" s="283"/>
      <c r="AX481" s="283"/>
      <c r="AY481" s="283"/>
      <c r="AZ481" s="283"/>
      <c r="BA481" s="283"/>
      <c r="BB481" s="283"/>
      <c r="BC481" s="283"/>
      <c r="BD481" s="283"/>
      <c r="BE481" s="283"/>
      <c r="BF481" s="210"/>
      <c r="BG481" s="210"/>
      <c r="BH481" s="210"/>
    </row>
    <row r="482" spans="1:60" ht="15.75" customHeight="1">
      <c r="A482" s="210"/>
      <c r="B482" s="283"/>
      <c r="C482" s="283"/>
      <c r="D482" s="283"/>
      <c r="E482" s="283"/>
      <c r="F482" s="283"/>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3"/>
      <c r="AD482" s="283"/>
      <c r="AE482" s="283"/>
      <c r="AF482" s="283"/>
      <c r="AG482" s="283"/>
      <c r="AH482" s="283"/>
      <c r="AI482" s="283"/>
      <c r="AJ482" s="283"/>
      <c r="AK482" s="283"/>
      <c r="AL482" s="283"/>
      <c r="AM482" s="283"/>
      <c r="AN482" s="283"/>
      <c r="AO482" s="283"/>
      <c r="AP482" s="283"/>
      <c r="AQ482" s="283"/>
      <c r="AR482" s="283"/>
      <c r="AS482" s="283"/>
      <c r="AT482" s="283"/>
      <c r="AU482" s="283"/>
      <c r="AV482" s="283"/>
      <c r="AW482" s="283"/>
      <c r="AX482" s="283"/>
      <c r="AY482" s="283"/>
      <c r="AZ482" s="283"/>
      <c r="BA482" s="283"/>
      <c r="BB482" s="283"/>
      <c r="BC482" s="283"/>
      <c r="BD482" s="283"/>
      <c r="BE482" s="283"/>
      <c r="BF482" s="210"/>
      <c r="BG482" s="210"/>
      <c r="BH482" s="210"/>
    </row>
    <row r="483" spans="1:60" ht="15.75" customHeight="1">
      <c r="A483" s="210"/>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c r="AJ483" s="283"/>
      <c r="AK483" s="283"/>
      <c r="AL483" s="283"/>
      <c r="AM483" s="283"/>
      <c r="AN483" s="283"/>
      <c r="AO483" s="283"/>
      <c r="AP483" s="283"/>
      <c r="AQ483" s="283"/>
      <c r="AR483" s="283"/>
      <c r="AS483" s="283"/>
      <c r="AT483" s="283"/>
      <c r="AU483" s="283"/>
      <c r="AV483" s="283"/>
      <c r="AW483" s="283"/>
      <c r="AX483" s="283"/>
      <c r="AY483" s="283"/>
      <c r="AZ483" s="283"/>
      <c r="BA483" s="283"/>
      <c r="BB483" s="283"/>
      <c r="BC483" s="283"/>
      <c r="BD483" s="283"/>
      <c r="BE483" s="283"/>
      <c r="BF483" s="210"/>
      <c r="BG483" s="210"/>
      <c r="BH483" s="210"/>
    </row>
    <row r="484" spans="1:60" ht="15.75" customHeight="1">
      <c r="A484" s="210"/>
      <c r="B484" s="283"/>
      <c r="C484" s="283"/>
      <c r="D484" s="283"/>
      <c r="E484" s="283"/>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283"/>
      <c r="AF484" s="283"/>
      <c r="AG484" s="283"/>
      <c r="AH484" s="283"/>
      <c r="AI484" s="283"/>
      <c r="AJ484" s="283"/>
      <c r="AK484" s="283"/>
      <c r="AL484" s="283"/>
      <c r="AM484" s="283"/>
      <c r="AN484" s="283"/>
      <c r="AO484" s="283"/>
      <c r="AP484" s="283"/>
      <c r="AQ484" s="283"/>
      <c r="AR484" s="283"/>
      <c r="AS484" s="283"/>
      <c r="AT484" s="283"/>
      <c r="AU484" s="283"/>
      <c r="AV484" s="283"/>
      <c r="AW484" s="283"/>
      <c r="AX484" s="283"/>
      <c r="AY484" s="283"/>
      <c r="AZ484" s="283"/>
      <c r="BA484" s="283"/>
      <c r="BB484" s="283"/>
      <c r="BC484" s="283"/>
      <c r="BD484" s="283"/>
      <c r="BE484" s="283"/>
      <c r="BF484" s="210"/>
      <c r="BG484" s="210"/>
      <c r="BH484" s="210"/>
    </row>
    <row r="485" spans="1:60" ht="15.75" customHeight="1">
      <c r="A485" s="210"/>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283"/>
      <c r="AF485" s="283"/>
      <c r="AG485" s="283"/>
      <c r="AH485" s="283"/>
      <c r="AI485" s="283"/>
      <c r="AJ485" s="283"/>
      <c r="AK485" s="283"/>
      <c r="AL485" s="283"/>
      <c r="AM485" s="283"/>
      <c r="AN485" s="283"/>
      <c r="AO485" s="283"/>
      <c r="AP485" s="283"/>
      <c r="AQ485" s="283"/>
      <c r="AR485" s="283"/>
      <c r="AS485" s="283"/>
      <c r="AT485" s="283"/>
      <c r="AU485" s="283"/>
      <c r="AV485" s="283"/>
      <c r="AW485" s="283"/>
      <c r="AX485" s="283"/>
      <c r="AY485" s="283"/>
      <c r="AZ485" s="283"/>
      <c r="BA485" s="283"/>
      <c r="BB485" s="283"/>
      <c r="BC485" s="283"/>
      <c r="BD485" s="283"/>
      <c r="BE485" s="283"/>
      <c r="BF485" s="210"/>
      <c r="BG485" s="210"/>
      <c r="BH485" s="210"/>
    </row>
    <row r="486" spans="1:60" ht="15.75" customHeight="1">
      <c r="A486" s="210"/>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283"/>
      <c r="AE486" s="283"/>
      <c r="AF486" s="283"/>
      <c r="AG486" s="283"/>
      <c r="AH486" s="283"/>
      <c r="AI486" s="283"/>
      <c r="AJ486" s="283"/>
      <c r="AK486" s="283"/>
      <c r="AL486" s="283"/>
      <c r="AM486" s="283"/>
      <c r="AN486" s="283"/>
      <c r="AO486" s="283"/>
      <c r="AP486" s="283"/>
      <c r="AQ486" s="283"/>
      <c r="AR486" s="283"/>
      <c r="AS486" s="283"/>
      <c r="AT486" s="283"/>
      <c r="AU486" s="283"/>
      <c r="AV486" s="283"/>
      <c r="AW486" s="283"/>
      <c r="AX486" s="283"/>
      <c r="AY486" s="283"/>
      <c r="AZ486" s="283"/>
      <c r="BA486" s="283"/>
      <c r="BB486" s="283"/>
      <c r="BC486" s="283"/>
      <c r="BD486" s="283"/>
      <c r="BE486" s="283"/>
      <c r="BF486" s="210"/>
      <c r="BG486" s="210"/>
      <c r="BH486" s="210"/>
    </row>
    <row r="487" spans="1:60" ht="15.75" customHeight="1">
      <c r="A487" s="210"/>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c r="AL487" s="283"/>
      <c r="AM487" s="283"/>
      <c r="AN487" s="283"/>
      <c r="AO487" s="283"/>
      <c r="AP487" s="283"/>
      <c r="AQ487" s="283"/>
      <c r="AR487" s="283"/>
      <c r="AS487" s="283"/>
      <c r="AT487" s="283"/>
      <c r="AU487" s="283"/>
      <c r="AV487" s="283"/>
      <c r="AW487" s="283"/>
      <c r="AX487" s="283"/>
      <c r="AY487" s="283"/>
      <c r="AZ487" s="283"/>
      <c r="BA487" s="283"/>
      <c r="BB487" s="283"/>
      <c r="BC487" s="283"/>
      <c r="BD487" s="283"/>
      <c r="BE487" s="283"/>
      <c r="BF487" s="210"/>
      <c r="BG487" s="210"/>
      <c r="BH487" s="210"/>
    </row>
    <row r="488" spans="1:60" ht="15.75" customHeight="1">
      <c r="A488" s="210"/>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c r="AF488" s="283"/>
      <c r="AG488" s="283"/>
      <c r="AH488" s="283"/>
      <c r="AI488" s="283"/>
      <c r="AJ488" s="283"/>
      <c r="AK488" s="283"/>
      <c r="AL488" s="283"/>
      <c r="AM488" s="283"/>
      <c r="AN488" s="283"/>
      <c r="AO488" s="283"/>
      <c r="AP488" s="283"/>
      <c r="AQ488" s="283"/>
      <c r="AR488" s="283"/>
      <c r="AS488" s="283"/>
      <c r="AT488" s="283"/>
      <c r="AU488" s="283"/>
      <c r="AV488" s="283"/>
      <c r="AW488" s="283"/>
      <c r="AX488" s="283"/>
      <c r="AY488" s="283"/>
      <c r="AZ488" s="283"/>
      <c r="BA488" s="283"/>
      <c r="BB488" s="283"/>
      <c r="BC488" s="283"/>
      <c r="BD488" s="283"/>
      <c r="BE488" s="283"/>
      <c r="BF488" s="210"/>
      <c r="BG488" s="210"/>
      <c r="BH488" s="210"/>
    </row>
    <row r="489" spans="1:60" ht="15.75" customHeight="1">
      <c r="A489" s="210"/>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283"/>
      <c r="AE489" s="283"/>
      <c r="AF489" s="283"/>
      <c r="AG489" s="283"/>
      <c r="AH489" s="283"/>
      <c r="AI489" s="283"/>
      <c r="AJ489" s="283"/>
      <c r="AK489" s="283"/>
      <c r="AL489" s="283"/>
      <c r="AM489" s="283"/>
      <c r="AN489" s="283"/>
      <c r="AO489" s="283"/>
      <c r="AP489" s="283"/>
      <c r="AQ489" s="283"/>
      <c r="AR489" s="283"/>
      <c r="AS489" s="283"/>
      <c r="AT489" s="283"/>
      <c r="AU489" s="283"/>
      <c r="AV489" s="283"/>
      <c r="AW489" s="283"/>
      <c r="AX489" s="283"/>
      <c r="AY489" s="283"/>
      <c r="AZ489" s="283"/>
      <c r="BA489" s="283"/>
      <c r="BB489" s="283"/>
      <c r="BC489" s="283"/>
      <c r="BD489" s="283"/>
      <c r="BE489" s="283"/>
      <c r="BF489" s="210"/>
      <c r="BG489" s="210"/>
      <c r="BH489" s="210"/>
    </row>
    <row r="490" spans="1:60" ht="15.75" customHeight="1">
      <c r="A490" s="210"/>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283"/>
      <c r="AE490" s="283"/>
      <c r="AF490" s="283"/>
      <c r="AG490" s="283"/>
      <c r="AH490" s="283"/>
      <c r="AI490" s="283"/>
      <c r="AJ490" s="283"/>
      <c r="AK490" s="283"/>
      <c r="AL490" s="283"/>
      <c r="AM490" s="283"/>
      <c r="AN490" s="283"/>
      <c r="AO490" s="283"/>
      <c r="AP490" s="283"/>
      <c r="AQ490" s="283"/>
      <c r="AR490" s="283"/>
      <c r="AS490" s="283"/>
      <c r="AT490" s="283"/>
      <c r="AU490" s="283"/>
      <c r="AV490" s="283"/>
      <c r="AW490" s="283"/>
      <c r="AX490" s="283"/>
      <c r="AY490" s="283"/>
      <c r="AZ490" s="283"/>
      <c r="BA490" s="283"/>
      <c r="BB490" s="283"/>
      <c r="BC490" s="283"/>
      <c r="BD490" s="283"/>
      <c r="BE490" s="283"/>
      <c r="BF490" s="210"/>
      <c r="BG490" s="210"/>
      <c r="BH490" s="210"/>
    </row>
    <row r="491" spans="1:60" ht="15.75" customHeight="1">
      <c r="A491" s="210"/>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83"/>
      <c r="AG491" s="283"/>
      <c r="AH491" s="283"/>
      <c r="AI491" s="283"/>
      <c r="AJ491" s="283"/>
      <c r="AK491" s="283"/>
      <c r="AL491" s="283"/>
      <c r="AM491" s="283"/>
      <c r="AN491" s="283"/>
      <c r="AO491" s="283"/>
      <c r="AP491" s="283"/>
      <c r="AQ491" s="283"/>
      <c r="AR491" s="283"/>
      <c r="AS491" s="283"/>
      <c r="AT491" s="283"/>
      <c r="AU491" s="283"/>
      <c r="AV491" s="283"/>
      <c r="AW491" s="283"/>
      <c r="AX491" s="283"/>
      <c r="AY491" s="283"/>
      <c r="AZ491" s="283"/>
      <c r="BA491" s="283"/>
      <c r="BB491" s="283"/>
      <c r="BC491" s="283"/>
      <c r="BD491" s="283"/>
      <c r="BE491" s="283"/>
      <c r="BF491" s="210"/>
      <c r="BG491" s="210"/>
      <c r="BH491" s="210"/>
    </row>
    <row r="492" spans="1:60" ht="15.75" customHeight="1">
      <c r="A492" s="210"/>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283"/>
      <c r="AE492" s="283"/>
      <c r="AF492" s="283"/>
      <c r="AG492" s="283"/>
      <c r="AH492" s="283"/>
      <c r="AI492" s="283"/>
      <c r="AJ492" s="283"/>
      <c r="AK492" s="283"/>
      <c r="AL492" s="283"/>
      <c r="AM492" s="283"/>
      <c r="AN492" s="283"/>
      <c r="AO492" s="283"/>
      <c r="AP492" s="283"/>
      <c r="AQ492" s="283"/>
      <c r="AR492" s="283"/>
      <c r="AS492" s="283"/>
      <c r="AT492" s="283"/>
      <c r="AU492" s="283"/>
      <c r="AV492" s="283"/>
      <c r="AW492" s="283"/>
      <c r="AX492" s="283"/>
      <c r="AY492" s="283"/>
      <c r="AZ492" s="283"/>
      <c r="BA492" s="283"/>
      <c r="BB492" s="283"/>
      <c r="BC492" s="283"/>
      <c r="BD492" s="283"/>
      <c r="BE492" s="283"/>
      <c r="BF492" s="210"/>
      <c r="BG492" s="210"/>
      <c r="BH492" s="210"/>
    </row>
    <row r="493" spans="1:60" ht="15.75" customHeight="1">
      <c r="A493" s="210"/>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283"/>
      <c r="AE493" s="283"/>
      <c r="AF493" s="283"/>
      <c r="AG493" s="283"/>
      <c r="AH493" s="283"/>
      <c r="AI493" s="283"/>
      <c r="AJ493" s="283"/>
      <c r="AK493" s="283"/>
      <c r="AL493" s="283"/>
      <c r="AM493" s="283"/>
      <c r="AN493" s="283"/>
      <c r="AO493" s="283"/>
      <c r="AP493" s="283"/>
      <c r="AQ493" s="283"/>
      <c r="AR493" s="283"/>
      <c r="AS493" s="283"/>
      <c r="AT493" s="283"/>
      <c r="AU493" s="283"/>
      <c r="AV493" s="283"/>
      <c r="AW493" s="283"/>
      <c r="AX493" s="283"/>
      <c r="AY493" s="283"/>
      <c r="AZ493" s="283"/>
      <c r="BA493" s="283"/>
      <c r="BB493" s="283"/>
      <c r="BC493" s="283"/>
      <c r="BD493" s="283"/>
      <c r="BE493" s="283"/>
      <c r="BF493" s="210"/>
      <c r="BG493" s="210"/>
      <c r="BH493" s="210"/>
    </row>
    <row r="494" spans="1:60" ht="15.75" customHeight="1">
      <c r="A494" s="210"/>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c r="AL494" s="283"/>
      <c r="AM494" s="283"/>
      <c r="AN494" s="283"/>
      <c r="AO494" s="283"/>
      <c r="AP494" s="283"/>
      <c r="AQ494" s="283"/>
      <c r="AR494" s="283"/>
      <c r="AS494" s="283"/>
      <c r="AT494" s="283"/>
      <c r="AU494" s="283"/>
      <c r="AV494" s="283"/>
      <c r="AW494" s="283"/>
      <c r="AX494" s="283"/>
      <c r="AY494" s="283"/>
      <c r="AZ494" s="283"/>
      <c r="BA494" s="283"/>
      <c r="BB494" s="283"/>
      <c r="BC494" s="283"/>
      <c r="BD494" s="283"/>
      <c r="BE494" s="283"/>
      <c r="BF494" s="210"/>
      <c r="BG494" s="210"/>
      <c r="BH494" s="210"/>
    </row>
    <row r="495" spans="1:60" ht="15.75" customHeight="1">
      <c r="A495" s="210"/>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c r="AJ495" s="283"/>
      <c r="AK495" s="283"/>
      <c r="AL495" s="283"/>
      <c r="AM495" s="283"/>
      <c r="AN495" s="283"/>
      <c r="AO495" s="283"/>
      <c r="AP495" s="283"/>
      <c r="AQ495" s="283"/>
      <c r="AR495" s="283"/>
      <c r="AS495" s="283"/>
      <c r="AT495" s="283"/>
      <c r="AU495" s="283"/>
      <c r="AV495" s="283"/>
      <c r="AW495" s="283"/>
      <c r="AX495" s="283"/>
      <c r="AY495" s="283"/>
      <c r="AZ495" s="283"/>
      <c r="BA495" s="283"/>
      <c r="BB495" s="283"/>
      <c r="BC495" s="283"/>
      <c r="BD495" s="283"/>
      <c r="BE495" s="283"/>
      <c r="BF495" s="210"/>
      <c r="BG495" s="210"/>
      <c r="BH495" s="210"/>
    </row>
    <row r="496" spans="1:60" ht="15.75" customHeight="1">
      <c r="A496" s="210"/>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c r="AH496" s="283"/>
      <c r="AI496" s="283"/>
      <c r="AJ496" s="283"/>
      <c r="AK496" s="283"/>
      <c r="AL496" s="283"/>
      <c r="AM496" s="283"/>
      <c r="AN496" s="283"/>
      <c r="AO496" s="283"/>
      <c r="AP496" s="283"/>
      <c r="AQ496" s="283"/>
      <c r="AR496" s="283"/>
      <c r="AS496" s="283"/>
      <c r="AT496" s="283"/>
      <c r="AU496" s="283"/>
      <c r="AV496" s="283"/>
      <c r="AW496" s="283"/>
      <c r="AX496" s="283"/>
      <c r="AY496" s="283"/>
      <c r="AZ496" s="283"/>
      <c r="BA496" s="283"/>
      <c r="BB496" s="283"/>
      <c r="BC496" s="283"/>
      <c r="BD496" s="283"/>
      <c r="BE496" s="283"/>
      <c r="BF496" s="210"/>
      <c r="BG496" s="210"/>
      <c r="BH496" s="210"/>
    </row>
    <row r="497" spans="1:60" ht="15.75" customHeight="1">
      <c r="A497" s="210"/>
      <c r="B497" s="283"/>
      <c r="C497" s="283"/>
      <c r="D497" s="283"/>
      <c r="E497" s="283"/>
      <c r="F497" s="283"/>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c r="AH497" s="283"/>
      <c r="AI497" s="283"/>
      <c r="AJ497" s="283"/>
      <c r="AK497" s="283"/>
      <c r="AL497" s="283"/>
      <c r="AM497" s="283"/>
      <c r="AN497" s="283"/>
      <c r="AO497" s="283"/>
      <c r="AP497" s="283"/>
      <c r="AQ497" s="283"/>
      <c r="AR497" s="283"/>
      <c r="AS497" s="283"/>
      <c r="AT497" s="283"/>
      <c r="AU497" s="283"/>
      <c r="AV497" s="283"/>
      <c r="AW497" s="283"/>
      <c r="AX497" s="283"/>
      <c r="AY497" s="283"/>
      <c r="AZ497" s="283"/>
      <c r="BA497" s="283"/>
      <c r="BB497" s="283"/>
      <c r="BC497" s="283"/>
      <c r="BD497" s="283"/>
      <c r="BE497" s="283"/>
      <c r="BF497" s="210"/>
      <c r="BG497" s="210"/>
      <c r="BH497" s="210"/>
    </row>
    <row r="498" spans="1:60" ht="15.75" customHeight="1">
      <c r="A498" s="210"/>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c r="AH498" s="283"/>
      <c r="AI498" s="283"/>
      <c r="AJ498" s="283"/>
      <c r="AK498" s="283"/>
      <c r="AL498" s="283"/>
      <c r="AM498" s="283"/>
      <c r="AN498" s="283"/>
      <c r="AO498" s="283"/>
      <c r="AP498" s="283"/>
      <c r="AQ498" s="283"/>
      <c r="AR498" s="283"/>
      <c r="AS498" s="283"/>
      <c r="AT498" s="283"/>
      <c r="AU498" s="283"/>
      <c r="AV498" s="283"/>
      <c r="AW498" s="283"/>
      <c r="AX498" s="283"/>
      <c r="AY498" s="283"/>
      <c r="AZ498" s="283"/>
      <c r="BA498" s="283"/>
      <c r="BB498" s="283"/>
      <c r="BC498" s="283"/>
      <c r="BD498" s="283"/>
      <c r="BE498" s="283"/>
      <c r="BF498" s="210"/>
      <c r="BG498" s="210"/>
      <c r="BH498" s="210"/>
    </row>
    <row r="499" spans="1:60" ht="15.75" customHeight="1">
      <c r="A499" s="210"/>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c r="AH499" s="283"/>
      <c r="AI499" s="283"/>
      <c r="AJ499" s="283"/>
      <c r="AK499" s="283"/>
      <c r="AL499" s="283"/>
      <c r="AM499" s="283"/>
      <c r="AN499" s="283"/>
      <c r="AO499" s="283"/>
      <c r="AP499" s="283"/>
      <c r="AQ499" s="283"/>
      <c r="AR499" s="283"/>
      <c r="AS499" s="283"/>
      <c r="AT499" s="283"/>
      <c r="AU499" s="283"/>
      <c r="AV499" s="283"/>
      <c r="AW499" s="283"/>
      <c r="AX499" s="283"/>
      <c r="AY499" s="283"/>
      <c r="AZ499" s="283"/>
      <c r="BA499" s="283"/>
      <c r="BB499" s="283"/>
      <c r="BC499" s="283"/>
      <c r="BD499" s="283"/>
      <c r="BE499" s="283"/>
      <c r="BF499" s="210"/>
      <c r="BG499" s="210"/>
      <c r="BH499" s="210"/>
    </row>
    <row r="500" spans="1:60" ht="15.75" customHeight="1">
      <c r="A500" s="210"/>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s="283"/>
      <c r="AG500" s="283"/>
      <c r="AH500" s="283"/>
      <c r="AI500" s="283"/>
      <c r="AJ500" s="283"/>
      <c r="AK500" s="283"/>
      <c r="AL500" s="283"/>
      <c r="AM500" s="283"/>
      <c r="AN500" s="283"/>
      <c r="AO500" s="283"/>
      <c r="AP500" s="283"/>
      <c r="AQ500" s="283"/>
      <c r="AR500" s="283"/>
      <c r="AS500" s="283"/>
      <c r="AT500" s="283"/>
      <c r="AU500" s="283"/>
      <c r="AV500" s="283"/>
      <c r="AW500" s="283"/>
      <c r="AX500" s="283"/>
      <c r="AY500" s="283"/>
      <c r="AZ500" s="283"/>
      <c r="BA500" s="283"/>
      <c r="BB500" s="283"/>
      <c r="BC500" s="283"/>
      <c r="BD500" s="283"/>
      <c r="BE500" s="283"/>
      <c r="BF500" s="210"/>
      <c r="BG500" s="210"/>
      <c r="BH500" s="210"/>
    </row>
    <row r="501" spans="1:60" ht="15.75" customHeight="1">
      <c r="A501" s="210"/>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c r="AL501" s="283"/>
      <c r="AM501" s="283"/>
      <c r="AN501" s="283"/>
      <c r="AO501" s="283"/>
      <c r="AP501" s="283"/>
      <c r="AQ501" s="283"/>
      <c r="AR501" s="283"/>
      <c r="AS501" s="283"/>
      <c r="AT501" s="283"/>
      <c r="AU501" s="283"/>
      <c r="AV501" s="283"/>
      <c r="AW501" s="283"/>
      <c r="AX501" s="283"/>
      <c r="AY501" s="283"/>
      <c r="AZ501" s="283"/>
      <c r="BA501" s="283"/>
      <c r="BB501" s="283"/>
      <c r="BC501" s="283"/>
      <c r="BD501" s="283"/>
      <c r="BE501" s="283"/>
      <c r="BF501" s="210"/>
      <c r="BG501" s="210"/>
      <c r="BH501" s="210"/>
    </row>
    <row r="502" spans="1:60" ht="15.75" customHeight="1">
      <c r="A502" s="210"/>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s="283"/>
      <c r="AG502" s="283"/>
      <c r="AH502" s="283"/>
      <c r="AI502" s="283"/>
      <c r="AJ502" s="283"/>
      <c r="AK502" s="283"/>
      <c r="AL502" s="283"/>
      <c r="AM502" s="283"/>
      <c r="AN502" s="283"/>
      <c r="AO502" s="283"/>
      <c r="AP502" s="283"/>
      <c r="AQ502" s="283"/>
      <c r="AR502" s="283"/>
      <c r="AS502" s="283"/>
      <c r="AT502" s="283"/>
      <c r="AU502" s="283"/>
      <c r="AV502" s="283"/>
      <c r="AW502" s="283"/>
      <c r="AX502" s="283"/>
      <c r="AY502" s="283"/>
      <c r="AZ502" s="283"/>
      <c r="BA502" s="283"/>
      <c r="BB502" s="283"/>
      <c r="BC502" s="283"/>
      <c r="BD502" s="283"/>
      <c r="BE502" s="283"/>
      <c r="BF502" s="210"/>
      <c r="BG502" s="210"/>
      <c r="BH502" s="210"/>
    </row>
    <row r="503" spans="1:60" ht="15.75" customHeight="1">
      <c r="A503" s="210"/>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c r="AE503" s="283"/>
      <c r="AF503" s="283"/>
      <c r="AG503" s="283"/>
      <c r="AH503" s="283"/>
      <c r="AI503" s="283"/>
      <c r="AJ503" s="283"/>
      <c r="AK503" s="283"/>
      <c r="AL503" s="283"/>
      <c r="AM503" s="283"/>
      <c r="AN503" s="283"/>
      <c r="AO503" s="283"/>
      <c r="AP503" s="283"/>
      <c r="AQ503" s="283"/>
      <c r="AR503" s="283"/>
      <c r="AS503" s="283"/>
      <c r="AT503" s="283"/>
      <c r="AU503" s="283"/>
      <c r="AV503" s="283"/>
      <c r="AW503" s="283"/>
      <c r="AX503" s="283"/>
      <c r="AY503" s="283"/>
      <c r="AZ503" s="283"/>
      <c r="BA503" s="283"/>
      <c r="BB503" s="283"/>
      <c r="BC503" s="283"/>
      <c r="BD503" s="283"/>
      <c r="BE503" s="283"/>
      <c r="BF503" s="210"/>
      <c r="BG503" s="210"/>
      <c r="BH503" s="210"/>
    </row>
    <row r="504" spans="1:60" ht="15.75" customHeight="1">
      <c r="A504" s="210"/>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83"/>
      <c r="AE504" s="283"/>
      <c r="AF504" s="283"/>
      <c r="AG504" s="283"/>
      <c r="AH504" s="283"/>
      <c r="AI504" s="283"/>
      <c r="AJ504" s="283"/>
      <c r="AK504" s="283"/>
      <c r="AL504" s="283"/>
      <c r="AM504" s="283"/>
      <c r="AN504" s="283"/>
      <c r="AO504" s="283"/>
      <c r="AP504" s="283"/>
      <c r="AQ504" s="283"/>
      <c r="AR504" s="283"/>
      <c r="AS504" s="283"/>
      <c r="AT504" s="283"/>
      <c r="AU504" s="283"/>
      <c r="AV504" s="283"/>
      <c r="AW504" s="283"/>
      <c r="AX504" s="283"/>
      <c r="AY504" s="283"/>
      <c r="AZ504" s="283"/>
      <c r="BA504" s="283"/>
      <c r="BB504" s="283"/>
      <c r="BC504" s="283"/>
      <c r="BD504" s="283"/>
      <c r="BE504" s="283"/>
      <c r="BF504" s="210"/>
      <c r="BG504" s="210"/>
      <c r="BH504" s="210"/>
    </row>
    <row r="505" spans="1:60" ht="15.75" customHeight="1">
      <c r="A505" s="210"/>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283"/>
      <c r="AF505" s="283"/>
      <c r="AG505" s="283"/>
      <c r="AH505" s="283"/>
      <c r="AI505" s="283"/>
      <c r="AJ505" s="283"/>
      <c r="AK505" s="283"/>
      <c r="AL505" s="283"/>
      <c r="AM505" s="283"/>
      <c r="AN505" s="283"/>
      <c r="AO505" s="283"/>
      <c r="AP505" s="283"/>
      <c r="AQ505" s="283"/>
      <c r="AR505" s="283"/>
      <c r="AS505" s="283"/>
      <c r="AT505" s="283"/>
      <c r="AU505" s="283"/>
      <c r="AV505" s="283"/>
      <c r="AW505" s="283"/>
      <c r="AX505" s="283"/>
      <c r="AY505" s="283"/>
      <c r="AZ505" s="283"/>
      <c r="BA505" s="283"/>
      <c r="BB505" s="283"/>
      <c r="BC505" s="283"/>
      <c r="BD505" s="283"/>
      <c r="BE505" s="283"/>
      <c r="BF505" s="210"/>
      <c r="BG505" s="210"/>
      <c r="BH505" s="210"/>
    </row>
    <row r="506" spans="1:60" ht="15.75" customHeight="1">
      <c r="A506" s="210"/>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s="283"/>
      <c r="AG506" s="283"/>
      <c r="AH506" s="283"/>
      <c r="AI506" s="283"/>
      <c r="AJ506" s="283"/>
      <c r="AK506" s="283"/>
      <c r="AL506" s="283"/>
      <c r="AM506" s="283"/>
      <c r="AN506" s="283"/>
      <c r="AO506" s="283"/>
      <c r="AP506" s="283"/>
      <c r="AQ506" s="283"/>
      <c r="AR506" s="283"/>
      <c r="AS506" s="283"/>
      <c r="AT506" s="283"/>
      <c r="AU506" s="283"/>
      <c r="AV506" s="283"/>
      <c r="AW506" s="283"/>
      <c r="AX506" s="283"/>
      <c r="AY506" s="283"/>
      <c r="AZ506" s="283"/>
      <c r="BA506" s="283"/>
      <c r="BB506" s="283"/>
      <c r="BC506" s="283"/>
      <c r="BD506" s="283"/>
      <c r="BE506" s="283"/>
      <c r="BF506" s="210"/>
      <c r="BG506" s="210"/>
      <c r="BH506" s="210"/>
    </row>
    <row r="507" spans="1:60" ht="15.75" customHeight="1">
      <c r="A507" s="210"/>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c r="AJ507" s="283"/>
      <c r="AK507" s="283"/>
      <c r="AL507" s="283"/>
      <c r="AM507" s="283"/>
      <c r="AN507" s="283"/>
      <c r="AO507" s="283"/>
      <c r="AP507" s="283"/>
      <c r="AQ507" s="283"/>
      <c r="AR507" s="283"/>
      <c r="AS507" s="283"/>
      <c r="AT507" s="283"/>
      <c r="AU507" s="283"/>
      <c r="AV507" s="283"/>
      <c r="AW507" s="283"/>
      <c r="AX507" s="283"/>
      <c r="AY507" s="283"/>
      <c r="AZ507" s="283"/>
      <c r="BA507" s="283"/>
      <c r="BB507" s="283"/>
      <c r="BC507" s="283"/>
      <c r="BD507" s="283"/>
      <c r="BE507" s="283"/>
      <c r="BF507" s="210"/>
      <c r="BG507" s="210"/>
      <c r="BH507" s="210"/>
    </row>
    <row r="508" spans="1:60" ht="15.75" customHeight="1">
      <c r="A508" s="210"/>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3"/>
      <c r="AN508" s="283"/>
      <c r="AO508" s="283"/>
      <c r="AP508" s="283"/>
      <c r="AQ508" s="283"/>
      <c r="AR508" s="283"/>
      <c r="AS508" s="283"/>
      <c r="AT508" s="283"/>
      <c r="AU508" s="283"/>
      <c r="AV508" s="283"/>
      <c r="AW508" s="283"/>
      <c r="AX508" s="283"/>
      <c r="AY508" s="283"/>
      <c r="AZ508" s="283"/>
      <c r="BA508" s="283"/>
      <c r="BB508" s="283"/>
      <c r="BC508" s="283"/>
      <c r="BD508" s="283"/>
      <c r="BE508" s="283"/>
      <c r="BF508" s="210"/>
      <c r="BG508" s="210"/>
      <c r="BH508" s="210"/>
    </row>
    <row r="509" spans="1:60" ht="15.75" customHeight="1">
      <c r="A509" s="210"/>
      <c r="B509" s="283"/>
      <c r="C509" s="283"/>
      <c r="D509" s="283"/>
      <c r="E509" s="283"/>
      <c r="F509" s="283"/>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D509" s="283"/>
      <c r="AE509" s="283"/>
      <c r="AF509" s="283"/>
      <c r="AG509" s="283"/>
      <c r="AH509" s="283"/>
      <c r="AI509" s="283"/>
      <c r="AJ509" s="283"/>
      <c r="AK509" s="283"/>
      <c r="AL509" s="283"/>
      <c r="AM509" s="283"/>
      <c r="AN509" s="283"/>
      <c r="AO509" s="283"/>
      <c r="AP509" s="283"/>
      <c r="AQ509" s="283"/>
      <c r="AR509" s="283"/>
      <c r="AS509" s="283"/>
      <c r="AT509" s="283"/>
      <c r="AU509" s="283"/>
      <c r="AV509" s="283"/>
      <c r="AW509" s="283"/>
      <c r="AX509" s="283"/>
      <c r="AY509" s="283"/>
      <c r="AZ509" s="283"/>
      <c r="BA509" s="283"/>
      <c r="BB509" s="283"/>
      <c r="BC509" s="283"/>
      <c r="BD509" s="283"/>
      <c r="BE509" s="283"/>
      <c r="BF509" s="210"/>
      <c r="BG509" s="210"/>
      <c r="BH509" s="210"/>
    </row>
    <row r="510" spans="1:60" ht="15.75" customHeight="1">
      <c r="A510" s="210"/>
      <c r="B510" s="283"/>
      <c r="C510" s="283"/>
      <c r="D510" s="283"/>
      <c r="E510" s="283"/>
      <c r="F510" s="283"/>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D510" s="283"/>
      <c r="AE510" s="283"/>
      <c r="AF510" s="283"/>
      <c r="AG510" s="283"/>
      <c r="AH510" s="283"/>
      <c r="AI510" s="283"/>
      <c r="AJ510" s="283"/>
      <c r="AK510" s="283"/>
      <c r="AL510" s="283"/>
      <c r="AM510" s="283"/>
      <c r="AN510" s="283"/>
      <c r="AO510" s="283"/>
      <c r="AP510" s="283"/>
      <c r="AQ510" s="283"/>
      <c r="AR510" s="283"/>
      <c r="AS510" s="283"/>
      <c r="AT510" s="283"/>
      <c r="AU510" s="283"/>
      <c r="AV510" s="283"/>
      <c r="AW510" s="283"/>
      <c r="AX510" s="283"/>
      <c r="AY510" s="283"/>
      <c r="AZ510" s="283"/>
      <c r="BA510" s="283"/>
      <c r="BB510" s="283"/>
      <c r="BC510" s="283"/>
      <c r="BD510" s="283"/>
      <c r="BE510" s="283"/>
      <c r="BF510" s="210"/>
      <c r="BG510" s="210"/>
      <c r="BH510" s="210"/>
    </row>
    <row r="511" spans="1:60" ht="15.75" customHeight="1">
      <c r="A511" s="210"/>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283"/>
      <c r="AF511" s="283"/>
      <c r="AG511" s="283"/>
      <c r="AH511" s="283"/>
      <c r="AI511" s="283"/>
      <c r="AJ511" s="283"/>
      <c r="AK511" s="283"/>
      <c r="AL511" s="283"/>
      <c r="AM511" s="283"/>
      <c r="AN511" s="283"/>
      <c r="AO511" s="283"/>
      <c r="AP511" s="283"/>
      <c r="AQ511" s="283"/>
      <c r="AR511" s="283"/>
      <c r="AS511" s="283"/>
      <c r="AT511" s="283"/>
      <c r="AU511" s="283"/>
      <c r="AV511" s="283"/>
      <c r="AW511" s="283"/>
      <c r="AX511" s="283"/>
      <c r="AY511" s="283"/>
      <c r="AZ511" s="283"/>
      <c r="BA511" s="283"/>
      <c r="BB511" s="283"/>
      <c r="BC511" s="283"/>
      <c r="BD511" s="283"/>
      <c r="BE511" s="283"/>
      <c r="BF511" s="210"/>
      <c r="BG511" s="210"/>
      <c r="BH511" s="210"/>
    </row>
    <row r="512" spans="1:60" ht="15.75" customHeight="1">
      <c r="A512" s="210"/>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c r="AJ512" s="283"/>
      <c r="AK512" s="283"/>
      <c r="AL512" s="283"/>
      <c r="AM512" s="283"/>
      <c r="AN512" s="283"/>
      <c r="AO512" s="283"/>
      <c r="AP512" s="283"/>
      <c r="AQ512" s="283"/>
      <c r="AR512" s="283"/>
      <c r="AS512" s="283"/>
      <c r="AT512" s="283"/>
      <c r="AU512" s="283"/>
      <c r="AV512" s="283"/>
      <c r="AW512" s="283"/>
      <c r="AX512" s="283"/>
      <c r="AY512" s="283"/>
      <c r="AZ512" s="283"/>
      <c r="BA512" s="283"/>
      <c r="BB512" s="283"/>
      <c r="BC512" s="283"/>
      <c r="BD512" s="283"/>
      <c r="BE512" s="283"/>
      <c r="BF512" s="210"/>
      <c r="BG512" s="210"/>
      <c r="BH512" s="210"/>
    </row>
    <row r="513" spans="1:60" ht="15.75" customHeight="1">
      <c r="A513" s="210"/>
      <c r="B513" s="283"/>
      <c r="C513" s="283"/>
      <c r="D513" s="283"/>
      <c r="E513" s="283"/>
      <c r="F513" s="283"/>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c r="AJ513" s="283"/>
      <c r="AK513" s="283"/>
      <c r="AL513" s="283"/>
      <c r="AM513" s="283"/>
      <c r="AN513" s="283"/>
      <c r="AO513" s="283"/>
      <c r="AP513" s="283"/>
      <c r="AQ513" s="283"/>
      <c r="AR513" s="283"/>
      <c r="AS513" s="283"/>
      <c r="AT513" s="283"/>
      <c r="AU513" s="283"/>
      <c r="AV513" s="283"/>
      <c r="AW513" s="283"/>
      <c r="AX513" s="283"/>
      <c r="AY513" s="283"/>
      <c r="AZ513" s="283"/>
      <c r="BA513" s="283"/>
      <c r="BB513" s="283"/>
      <c r="BC513" s="283"/>
      <c r="BD513" s="283"/>
      <c r="BE513" s="283"/>
      <c r="BF513" s="210"/>
      <c r="BG513" s="210"/>
      <c r="BH513" s="210"/>
    </row>
    <row r="514" spans="1:60" ht="15.75" customHeight="1">
      <c r="A514" s="210"/>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c r="AJ514" s="283"/>
      <c r="AK514" s="283"/>
      <c r="AL514" s="283"/>
      <c r="AM514" s="283"/>
      <c r="AN514" s="283"/>
      <c r="AO514" s="283"/>
      <c r="AP514" s="283"/>
      <c r="AQ514" s="283"/>
      <c r="AR514" s="283"/>
      <c r="AS514" s="283"/>
      <c r="AT514" s="283"/>
      <c r="AU514" s="283"/>
      <c r="AV514" s="283"/>
      <c r="AW514" s="283"/>
      <c r="AX514" s="283"/>
      <c r="AY514" s="283"/>
      <c r="AZ514" s="283"/>
      <c r="BA514" s="283"/>
      <c r="BB514" s="283"/>
      <c r="BC514" s="283"/>
      <c r="BD514" s="283"/>
      <c r="BE514" s="283"/>
      <c r="BF514" s="210"/>
      <c r="BG514" s="210"/>
      <c r="BH514" s="210"/>
    </row>
    <row r="515" spans="1:60" ht="15.75" customHeight="1">
      <c r="A515" s="210"/>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3"/>
      <c r="AP515" s="283"/>
      <c r="AQ515" s="283"/>
      <c r="AR515" s="283"/>
      <c r="AS515" s="283"/>
      <c r="AT515" s="283"/>
      <c r="AU515" s="283"/>
      <c r="AV515" s="283"/>
      <c r="AW515" s="283"/>
      <c r="AX515" s="283"/>
      <c r="AY515" s="283"/>
      <c r="AZ515" s="283"/>
      <c r="BA515" s="283"/>
      <c r="BB515" s="283"/>
      <c r="BC515" s="283"/>
      <c r="BD515" s="283"/>
      <c r="BE515" s="283"/>
      <c r="BF515" s="210"/>
      <c r="BG515" s="210"/>
      <c r="BH515" s="210"/>
    </row>
    <row r="516" spans="1:60" ht="15.75" customHeight="1">
      <c r="A516" s="210"/>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c r="AL516" s="283"/>
      <c r="AM516" s="283"/>
      <c r="AN516" s="283"/>
      <c r="AO516" s="283"/>
      <c r="AP516" s="283"/>
      <c r="AQ516" s="283"/>
      <c r="AR516" s="283"/>
      <c r="AS516" s="283"/>
      <c r="AT516" s="283"/>
      <c r="AU516" s="283"/>
      <c r="AV516" s="283"/>
      <c r="AW516" s="283"/>
      <c r="AX516" s="283"/>
      <c r="AY516" s="283"/>
      <c r="AZ516" s="283"/>
      <c r="BA516" s="283"/>
      <c r="BB516" s="283"/>
      <c r="BC516" s="283"/>
      <c r="BD516" s="283"/>
      <c r="BE516" s="283"/>
      <c r="BF516" s="210"/>
      <c r="BG516" s="210"/>
      <c r="BH516" s="210"/>
    </row>
    <row r="517" spans="1:60" ht="15.75" customHeight="1">
      <c r="A517" s="210"/>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c r="AJ517" s="283"/>
      <c r="AK517" s="283"/>
      <c r="AL517" s="283"/>
      <c r="AM517" s="283"/>
      <c r="AN517" s="283"/>
      <c r="AO517" s="283"/>
      <c r="AP517" s="283"/>
      <c r="AQ517" s="283"/>
      <c r="AR517" s="283"/>
      <c r="AS517" s="283"/>
      <c r="AT517" s="283"/>
      <c r="AU517" s="283"/>
      <c r="AV517" s="283"/>
      <c r="AW517" s="283"/>
      <c r="AX517" s="283"/>
      <c r="AY517" s="283"/>
      <c r="AZ517" s="283"/>
      <c r="BA517" s="283"/>
      <c r="BB517" s="283"/>
      <c r="BC517" s="283"/>
      <c r="BD517" s="283"/>
      <c r="BE517" s="283"/>
      <c r="BF517" s="210"/>
      <c r="BG517" s="210"/>
      <c r="BH517" s="210"/>
    </row>
    <row r="518" spans="1:60" ht="15.75" customHeight="1">
      <c r="A518" s="210"/>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c r="AJ518" s="283"/>
      <c r="AK518" s="283"/>
      <c r="AL518" s="283"/>
      <c r="AM518" s="283"/>
      <c r="AN518" s="283"/>
      <c r="AO518" s="283"/>
      <c r="AP518" s="283"/>
      <c r="AQ518" s="283"/>
      <c r="AR518" s="283"/>
      <c r="AS518" s="283"/>
      <c r="AT518" s="283"/>
      <c r="AU518" s="283"/>
      <c r="AV518" s="283"/>
      <c r="AW518" s="283"/>
      <c r="AX518" s="283"/>
      <c r="AY518" s="283"/>
      <c r="AZ518" s="283"/>
      <c r="BA518" s="283"/>
      <c r="BB518" s="283"/>
      <c r="BC518" s="283"/>
      <c r="BD518" s="283"/>
      <c r="BE518" s="283"/>
      <c r="BF518" s="210"/>
      <c r="BG518" s="210"/>
      <c r="BH518" s="210"/>
    </row>
    <row r="519" spans="1:60" ht="15.75" customHeight="1">
      <c r="A519" s="210"/>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c r="AJ519" s="283"/>
      <c r="AK519" s="283"/>
      <c r="AL519" s="283"/>
      <c r="AM519" s="283"/>
      <c r="AN519" s="283"/>
      <c r="AO519" s="283"/>
      <c r="AP519" s="283"/>
      <c r="AQ519" s="283"/>
      <c r="AR519" s="283"/>
      <c r="AS519" s="283"/>
      <c r="AT519" s="283"/>
      <c r="AU519" s="283"/>
      <c r="AV519" s="283"/>
      <c r="AW519" s="283"/>
      <c r="AX519" s="283"/>
      <c r="AY519" s="283"/>
      <c r="AZ519" s="283"/>
      <c r="BA519" s="283"/>
      <c r="BB519" s="283"/>
      <c r="BC519" s="283"/>
      <c r="BD519" s="283"/>
      <c r="BE519" s="283"/>
      <c r="BF519" s="210"/>
      <c r="BG519" s="210"/>
      <c r="BH519" s="210"/>
    </row>
    <row r="520" spans="1:60" ht="15.75" customHeight="1">
      <c r="A520" s="210"/>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283"/>
      <c r="AE520" s="283"/>
      <c r="AF520" s="283"/>
      <c r="AG520" s="283"/>
      <c r="AH520" s="283"/>
      <c r="AI520" s="283"/>
      <c r="AJ520" s="283"/>
      <c r="AK520" s="283"/>
      <c r="AL520" s="283"/>
      <c r="AM520" s="283"/>
      <c r="AN520" s="283"/>
      <c r="AO520" s="283"/>
      <c r="AP520" s="283"/>
      <c r="AQ520" s="283"/>
      <c r="AR520" s="283"/>
      <c r="AS520" s="283"/>
      <c r="AT520" s="283"/>
      <c r="AU520" s="283"/>
      <c r="AV520" s="283"/>
      <c r="AW520" s="283"/>
      <c r="AX520" s="283"/>
      <c r="AY520" s="283"/>
      <c r="AZ520" s="283"/>
      <c r="BA520" s="283"/>
      <c r="BB520" s="283"/>
      <c r="BC520" s="283"/>
      <c r="BD520" s="283"/>
      <c r="BE520" s="283"/>
      <c r="BF520" s="210"/>
      <c r="BG520" s="210"/>
      <c r="BH520" s="210"/>
    </row>
    <row r="521" spans="1:60" ht="15.75" customHeight="1">
      <c r="A521" s="210"/>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c r="AJ521" s="283"/>
      <c r="AK521" s="283"/>
      <c r="AL521" s="283"/>
      <c r="AM521" s="283"/>
      <c r="AN521" s="283"/>
      <c r="AO521" s="283"/>
      <c r="AP521" s="283"/>
      <c r="AQ521" s="283"/>
      <c r="AR521" s="283"/>
      <c r="AS521" s="283"/>
      <c r="AT521" s="283"/>
      <c r="AU521" s="283"/>
      <c r="AV521" s="283"/>
      <c r="AW521" s="283"/>
      <c r="AX521" s="283"/>
      <c r="AY521" s="283"/>
      <c r="AZ521" s="283"/>
      <c r="BA521" s="283"/>
      <c r="BB521" s="283"/>
      <c r="BC521" s="283"/>
      <c r="BD521" s="283"/>
      <c r="BE521" s="283"/>
      <c r="BF521" s="210"/>
      <c r="BG521" s="210"/>
      <c r="BH521" s="210"/>
    </row>
    <row r="522" spans="1:60" ht="15.75" customHeight="1">
      <c r="A522" s="210"/>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c r="AJ522" s="283"/>
      <c r="AK522" s="283"/>
      <c r="AL522" s="283"/>
      <c r="AM522" s="283"/>
      <c r="AN522" s="283"/>
      <c r="AO522" s="283"/>
      <c r="AP522" s="283"/>
      <c r="AQ522" s="283"/>
      <c r="AR522" s="283"/>
      <c r="AS522" s="283"/>
      <c r="AT522" s="283"/>
      <c r="AU522" s="283"/>
      <c r="AV522" s="283"/>
      <c r="AW522" s="283"/>
      <c r="AX522" s="283"/>
      <c r="AY522" s="283"/>
      <c r="AZ522" s="283"/>
      <c r="BA522" s="283"/>
      <c r="BB522" s="283"/>
      <c r="BC522" s="283"/>
      <c r="BD522" s="283"/>
      <c r="BE522" s="283"/>
      <c r="BF522" s="210"/>
      <c r="BG522" s="210"/>
      <c r="BH522" s="210"/>
    </row>
    <row r="523" spans="1:60" ht="15.75" customHeight="1">
      <c r="A523" s="210"/>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c r="AJ523" s="283"/>
      <c r="AK523" s="283"/>
      <c r="AL523" s="283"/>
      <c r="AM523" s="283"/>
      <c r="AN523" s="283"/>
      <c r="AO523" s="283"/>
      <c r="AP523" s="283"/>
      <c r="AQ523" s="283"/>
      <c r="AR523" s="283"/>
      <c r="AS523" s="283"/>
      <c r="AT523" s="283"/>
      <c r="AU523" s="283"/>
      <c r="AV523" s="283"/>
      <c r="AW523" s="283"/>
      <c r="AX523" s="283"/>
      <c r="AY523" s="283"/>
      <c r="AZ523" s="283"/>
      <c r="BA523" s="283"/>
      <c r="BB523" s="283"/>
      <c r="BC523" s="283"/>
      <c r="BD523" s="283"/>
      <c r="BE523" s="283"/>
      <c r="BF523" s="210"/>
      <c r="BG523" s="210"/>
      <c r="BH523" s="210"/>
    </row>
    <row r="524" spans="1:60" ht="15.75" customHeight="1">
      <c r="A524" s="210"/>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283"/>
      <c r="AE524" s="283"/>
      <c r="AF524" s="283"/>
      <c r="AG524" s="283"/>
      <c r="AH524" s="283"/>
      <c r="AI524" s="283"/>
      <c r="AJ524" s="283"/>
      <c r="AK524" s="283"/>
      <c r="AL524" s="283"/>
      <c r="AM524" s="283"/>
      <c r="AN524" s="283"/>
      <c r="AO524" s="283"/>
      <c r="AP524" s="283"/>
      <c r="AQ524" s="283"/>
      <c r="AR524" s="283"/>
      <c r="AS524" s="283"/>
      <c r="AT524" s="283"/>
      <c r="AU524" s="283"/>
      <c r="AV524" s="283"/>
      <c r="AW524" s="283"/>
      <c r="AX524" s="283"/>
      <c r="AY524" s="283"/>
      <c r="AZ524" s="283"/>
      <c r="BA524" s="283"/>
      <c r="BB524" s="283"/>
      <c r="BC524" s="283"/>
      <c r="BD524" s="283"/>
      <c r="BE524" s="283"/>
      <c r="BF524" s="210"/>
      <c r="BG524" s="210"/>
      <c r="BH524" s="210"/>
    </row>
    <row r="525" spans="1:60" ht="15.75" customHeight="1">
      <c r="A525" s="210"/>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c r="AJ525" s="283"/>
      <c r="AK525" s="283"/>
      <c r="AL525" s="283"/>
      <c r="AM525" s="283"/>
      <c r="AN525" s="283"/>
      <c r="AO525" s="283"/>
      <c r="AP525" s="283"/>
      <c r="AQ525" s="283"/>
      <c r="AR525" s="283"/>
      <c r="AS525" s="283"/>
      <c r="AT525" s="283"/>
      <c r="AU525" s="283"/>
      <c r="AV525" s="283"/>
      <c r="AW525" s="283"/>
      <c r="AX525" s="283"/>
      <c r="AY525" s="283"/>
      <c r="AZ525" s="283"/>
      <c r="BA525" s="283"/>
      <c r="BB525" s="283"/>
      <c r="BC525" s="283"/>
      <c r="BD525" s="283"/>
      <c r="BE525" s="283"/>
      <c r="BF525" s="210"/>
      <c r="BG525" s="210"/>
      <c r="BH525" s="210"/>
    </row>
    <row r="526" spans="1:60" ht="15.75" customHeight="1">
      <c r="A526" s="210"/>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c r="AJ526" s="283"/>
      <c r="AK526" s="283"/>
      <c r="AL526" s="283"/>
      <c r="AM526" s="283"/>
      <c r="AN526" s="283"/>
      <c r="AO526" s="283"/>
      <c r="AP526" s="283"/>
      <c r="AQ526" s="283"/>
      <c r="AR526" s="283"/>
      <c r="AS526" s="283"/>
      <c r="AT526" s="283"/>
      <c r="AU526" s="283"/>
      <c r="AV526" s="283"/>
      <c r="AW526" s="283"/>
      <c r="AX526" s="283"/>
      <c r="AY526" s="283"/>
      <c r="AZ526" s="283"/>
      <c r="BA526" s="283"/>
      <c r="BB526" s="283"/>
      <c r="BC526" s="283"/>
      <c r="BD526" s="283"/>
      <c r="BE526" s="283"/>
      <c r="BF526" s="210"/>
      <c r="BG526" s="210"/>
      <c r="BH526" s="210"/>
    </row>
    <row r="527" spans="1:60" ht="15.75" customHeight="1">
      <c r="A527" s="210"/>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c r="AL527" s="283"/>
      <c r="AM527" s="283"/>
      <c r="AN527" s="283"/>
      <c r="AO527" s="283"/>
      <c r="AP527" s="283"/>
      <c r="AQ527" s="283"/>
      <c r="AR527" s="283"/>
      <c r="AS527" s="283"/>
      <c r="AT527" s="283"/>
      <c r="AU527" s="283"/>
      <c r="AV527" s="283"/>
      <c r="AW527" s="283"/>
      <c r="AX527" s="283"/>
      <c r="AY527" s="283"/>
      <c r="AZ527" s="283"/>
      <c r="BA527" s="283"/>
      <c r="BB527" s="283"/>
      <c r="BC527" s="283"/>
      <c r="BD527" s="283"/>
      <c r="BE527" s="283"/>
      <c r="BF527" s="210"/>
      <c r="BG527" s="210"/>
      <c r="BH527" s="210"/>
    </row>
    <row r="528" spans="1:60" ht="15.75" customHeight="1">
      <c r="A528" s="210"/>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c r="AJ528" s="283"/>
      <c r="AK528" s="283"/>
      <c r="AL528" s="283"/>
      <c r="AM528" s="283"/>
      <c r="AN528" s="283"/>
      <c r="AO528" s="283"/>
      <c r="AP528" s="283"/>
      <c r="AQ528" s="283"/>
      <c r="AR528" s="283"/>
      <c r="AS528" s="283"/>
      <c r="AT528" s="283"/>
      <c r="AU528" s="283"/>
      <c r="AV528" s="283"/>
      <c r="AW528" s="283"/>
      <c r="AX528" s="283"/>
      <c r="AY528" s="283"/>
      <c r="AZ528" s="283"/>
      <c r="BA528" s="283"/>
      <c r="BB528" s="283"/>
      <c r="BC528" s="283"/>
      <c r="BD528" s="283"/>
      <c r="BE528" s="283"/>
      <c r="BF528" s="210"/>
      <c r="BG528" s="210"/>
      <c r="BH528" s="210"/>
    </row>
    <row r="529" spans="1:60" ht="15.75" customHeight="1">
      <c r="A529" s="210"/>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c r="AL529" s="283"/>
      <c r="AM529" s="283"/>
      <c r="AN529" s="283"/>
      <c r="AO529" s="283"/>
      <c r="AP529" s="283"/>
      <c r="AQ529" s="283"/>
      <c r="AR529" s="283"/>
      <c r="AS529" s="283"/>
      <c r="AT529" s="283"/>
      <c r="AU529" s="283"/>
      <c r="AV529" s="283"/>
      <c r="AW529" s="283"/>
      <c r="AX529" s="283"/>
      <c r="AY529" s="283"/>
      <c r="AZ529" s="283"/>
      <c r="BA529" s="283"/>
      <c r="BB529" s="283"/>
      <c r="BC529" s="283"/>
      <c r="BD529" s="283"/>
      <c r="BE529" s="283"/>
      <c r="BF529" s="210"/>
      <c r="BG529" s="210"/>
      <c r="BH529" s="210"/>
    </row>
    <row r="530" spans="1:60" ht="15.75" customHeight="1">
      <c r="A530" s="210"/>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283"/>
      <c r="AE530" s="283"/>
      <c r="AF530" s="283"/>
      <c r="AG530" s="283"/>
      <c r="AH530" s="283"/>
      <c r="AI530" s="283"/>
      <c r="AJ530" s="283"/>
      <c r="AK530" s="283"/>
      <c r="AL530" s="283"/>
      <c r="AM530" s="283"/>
      <c r="AN530" s="283"/>
      <c r="AO530" s="283"/>
      <c r="AP530" s="283"/>
      <c r="AQ530" s="283"/>
      <c r="AR530" s="283"/>
      <c r="AS530" s="283"/>
      <c r="AT530" s="283"/>
      <c r="AU530" s="283"/>
      <c r="AV530" s="283"/>
      <c r="AW530" s="283"/>
      <c r="AX530" s="283"/>
      <c r="AY530" s="283"/>
      <c r="AZ530" s="283"/>
      <c r="BA530" s="283"/>
      <c r="BB530" s="283"/>
      <c r="BC530" s="283"/>
      <c r="BD530" s="283"/>
      <c r="BE530" s="283"/>
      <c r="BF530" s="210"/>
      <c r="BG530" s="210"/>
      <c r="BH530" s="210"/>
    </row>
    <row r="531" spans="1:60" ht="15.75" customHeight="1">
      <c r="A531" s="210"/>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283"/>
      <c r="AE531" s="283"/>
      <c r="AF531" s="283"/>
      <c r="AG531" s="283"/>
      <c r="AH531" s="283"/>
      <c r="AI531" s="283"/>
      <c r="AJ531" s="283"/>
      <c r="AK531" s="283"/>
      <c r="AL531" s="283"/>
      <c r="AM531" s="283"/>
      <c r="AN531" s="283"/>
      <c r="AO531" s="283"/>
      <c r="AP531" s="283"/>
      <c r="AQ531" s="283"/>
      <c r="AR531" s="283"/>
      <c r="AS531" s="283"/>
      <c r="AT531" s="283"/>
      <c r="AU531" s="283"/>
      <c r="AV531" s="283"/>
      <c r="AW531" s="283"/>
      <c r="AX531" s="283"/>
      <c r="AY531" s="283"/>
      <c r="AZ531" s="283"/>
      <c r="BA531" s="283"/>
      <c r="BB531" s="283"/>
      <c r="BC531" s="283"/>
      <c r="BD531" s="283"/>
      <c r="BE531" s="283"/>
      <c r="BF531" s="210"/>
      <c r="BG531" s="210"/>
      <c r="BH531" s="210"/>
    </row>
    <row r="532" spans="1:60" ht="15.75" customHeight="1">
      <c r="A532" s="210"/>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c r="AJ532" s="283"/>
      <c r="AK532" s="283"/>
      <c r="AL532" s="283"/>
      <c r="AM532" s="283"/>
      <c r="AN532" s="283"/>
      <c r="AO532" s="283"/>
      <c r="AP532" s="283"/>
      <c r="AQ532" s="283"/>
      <c r="AR532" s="283"/>
      <c r="AS532" s="283"/>
      <c r="AT532" s="283"/>
      <c r="AU532" s="283"/>
      <c r="AV532" s="283"/>
      <c r="AW532" s="283"/>
      <c r="AX532" s="283"/>
      <c r="AY532" s="283"/>
      <c r="AZ532" s="283"/>
      <c r="BA532" s="283"/>
      <c r="BB532" s="283"/>
      <c r="BC532" s="283"/>
      <c r="BD532" s="283"/>
      <c r="BE532" s="283"/>
      <c r="BF532" s="210"/>
      <c r="BG532" s="210"/>
      <c r="BH532" s="210"/>
    </row>
    <row r="533" spans="1:60" ht="15.75" customHeight="1">
      <c r="A533" s="210"/>
      <c r="B533" s="283"/>
      <c r="C533" s="283"/>
      <c r="D533" s="283"/>
      <c r="E533" s="283"/>
      <c r="F533" s="283"/>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c r="AJ533" s="283"/>
      <c r="AK533" s="283"/>
      <c r="AL533" s="283"/>
      <c r="AM533" s="283"/>
      <c r="AN533" s="283"/>
      <c r="AO533" s="283"/>
      <c r="AP533" s="283"/>
      <c r="AQ533" s="283"/>
      <c r="AR533" s="283"/>
      <c r="AS533" s="283"/>
      <c r="AT533" s="283"/>
      <c r="AU533" s="283"/>
      <c r="AV533" s="283"/>
      <c r="AW533" s="283"/>
      <c r="AX533" s="283"/>
      <c r="AY533" s="283"/>
      <c r="AZ533" s="283"/>
      <c r="BA533" s="283"/>
      <c r="BB533" s="283"/>
      <c r="BC533" s="283"/>
      <c r="BD533" s="283"/>
      <c r="BE533" s="283"/>
      <c r="BF533" s="210"/>
      <c r="BG533" s="210"/>
      <c r="BH533" s="210"/>
    </row>
    <row r="534" spans="1:60" ht="15.75" customHeight="1">
      <c r="A534" s="210"/>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c r="AJ534" s="283"/>
      <c r="AK534" s="283"/>
      <c r="AL534" s="283"/>
      <c r="AM534" s="283"/>
      <c r="AN534" s="283"/>
      <c r="AO534" s="283"/>
      <c r="AP534" s="283"/>
      <c r="AQ534" s="283"/>
      <c r="AR534" s="283"/>
      <c r="AS534" s="283"/>
      <c r="AT534" s="283"/>
      <c r="AU534" s="283"/>
      <c r="AV534" s="283"/>
      <c r="AW534" s="283"/>
      <c r="AX534" s="283"/>
      <c r="AY534" s="283"/>
      <c r="AZ534" s="283"/>
      <c r="BA534" s="283"/>
      <c r="BB534" s="283"/>
      <c r="BC534" s="283"/>
      <c r="BD534" s="283"/>
      <c r="BE534" s="283"/>
      <c r="BF534" s="210"/>
      <c r="BG534" s="210"/>
      <c r="BH534" s="210"/>
    </row>
    <row r="535" spans="1:60" ht="15.75" customHeight="1">
      <c r="A535" s="210"/>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c r="AJ535" s="283"/>
      <c r="AK535" s="283"/>
      <c r="AL535" s="283"/>
      <c r="AM535" s="283"/>
      <c r="AN535" s="283"/>
      <c r="AO535" s="283"/>
      <c r="AP535" s="283"/>
      <c r="AQ535" s="283"/>
      <c r="AR535" s="283"/>
      <c r="AS535" s="283"/>
      <c r="AT535" s="283"/>
      <c r="AU535" s="283"/>
      <c r="AV535" s="283"/>
      <c r="AW535" s="283"/>
      <c r="AX535" s="283"/>
      <c r="AY535" s="283"/>
      <c r="AZ535" s="283"/>
      <c r="BA535" s="283"/>
      <c r="BB535" s="283"/>
      <c r="BC535" s="283"/>
      <c r="BD535" s="283"/>
      <c r="BE535" s="283"/>
      <c r="BF535" s="210"/>
      <c r="BG535" s="210"/>
      <c r="BH535" s="210"/>
    </row>
    <row r="536" spans="1:60" ht="15.75" customHeight="1">
      <c r="A536" s="210"/>
      <c r="B536" s="283"/>
      <c r="C536" s="283"/>
      <c r="D536" s="283"/>
      <c r="E536" s="283"/>
      <c r="F536" s="283"/>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c r="AJ536" s="283"/>
      <c r="AK536" s="283"/>
      <c r="AL536" s="283"/>
      <c r="AM536" s="283"/>
      <c r="AN536" s="283"/>
      <c r="AO536" s="283"/>
      <c r="AP536" s="283"/>
      <c r="AQ536" s="283"/>
      <c r="AR536" s="283"/>
      <c r="AS536" s="283"/>
      <c r="AT536" s="283"/>
      <c r="AU536" s="283"/>
      <c r="AV536" s="283"/>
      <c r="AW536" s="283"/>
      <c r="AX536" s="283"/>
      <c r="AY536" s="283"/>
      <c r="AZ536" s="283"/>
      <c r="BA536" s="283"/>
      <c r="BB536" s="283"/>
      <c r="BC536" s="283"/>
      <c r="BD536" s="283"/>
      <c r="BE536" s="283"/>
      <c r="BF536" s="210"/>
      <c r="BG536" s="210"/>
      <c r="BH536" s="210"/>
    </row>
    <row r="537" spans="1:60" ht="15.75" customHeight="1">
      <c r="A537" s="210"/>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c r="AJ537" s="283"/>
      <c r="AK537" s="283"/>
      <c r="AL537" s="283"/>
      <c r="AM537" s="283"/>
      <c r="AN537" s="283"/>
      <c r="AO537" s="283"/>
      <c r="AP537" s="283"/>
      <c r="AQ537" s="283"/>
      <c r="AR537" s="283"/>
      <c r="AS537" s="283"/>
      <c r="AT537" s="283"/>
      <c r="AU537" s="283"/>
      <c r="AV537" s="283"/>
      <c r="AW537" s="283"/>
      <c r="AX537" s="283"/>
      <c r="AY537" s="283"/>
      <c r="AZ537" s="283"/>
      <c r="BA537" s="283"/>
      <c r="BB537" s="283"/>
      <c r="BC537" s="283"/>
      <c r="BD537" s="283"/>
      <c r="BE537" s="283"/>
      <c r="BF537" s="210"/>
      <c r="BG537" s="210"/>
      <c r="BH537" s="210"/>
    </row>
    <row r="538" spans="1:60" ht="15.75" customHeight="1">
      <c r="A538" s="210"/>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c r="AL538" s="283"/>
      <c r="AM538" s="283"/>
      <c r="AN538" s="283"/>
      <c r="AO538" s="283"/>
      <c r="AP538" s="283"/>
      <c r="AQ538" s="283"/>
      <c r="AR538" s="283"/>
      <c r="AS538" s="283"/>
      <c r="AT538" s="283"/>
      <c r="AU538" s="283"/>
      <c r="AV538" s="283"/>
      <c r="AW538" s="283"/>
      <c r="AX538" s="283"/>
      <c r="AY538" s="283"/>
      <c r="AZ538" s="283"/>
      <c r="BA538" s="283"/>
      <c r="BB538" s="283"/>
      <c r="BC538" s="283"/>
      <c r="BD538" s="283"/>
      <c r="BE538" s="283"/>
      <c r="BF538" s="210"/>
      <c r="BG538" s="210"/>
      <c r="BH538" s="210"/>
    </row>
    <row r="539" spans="1:60" ht="15.75" customHeight="1">
      <c r="A539" s="210"/>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c r="AJ539" s="283"/>
      <c r="AK539" s="283"/>
      <c r="AL539" s="283"/>
      <c r="AM539" s="283"/>
      <c r="AN539" s="283"/>
      <c r="AO539" s="283"/>
      <c r="AP539" s="283"/>
      <c r="AQ539" s="283"/>
      <c r="AR539" s="283"/>
      <c r="AS539" s="283"/>
      <c r="AT539" s="283"/>
      <c r="AU539" s="283"/>
      <c r="AV539" s="283"/>
      <c r="AW539" s="283"/>
      <c r="AX539" s="283"/>
      <c r="AY539" s="283"/>
      <c r="AZ539" s="283"/>
      <c r="BA539" s="283"/>
      <c r="BB539" s="283"/>
      <c r="BC539" s="283"/>
      <c r="BD539" s="283"/>
      <c r="BE539" s="283"/>
      <c r="BF539" s="210"/>
      <c r="BG539" s="210"/>
      <c r="BH539" s="210"/>
    </row>
    <row r="540" spans="1:60" ht="15.75" customHeight="1">
      <c r="A540" s="210"/>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c r="AL540" s="283"/>
      <c r="AM540" s="283"/>
      <c r="AN540" s="283"/>
      <c r="AO540" s="283"/>
      <c r="AP540" s="283"/>
      <c r="AQ540" s="283"/>
      <c r="AR540" s="283"/>
      <c r="AS540" s="283"/>
      <c r="AT540" s="283"/>
      <c r="AU540" s="283"/>
      <c r="AV540" s="283"/>
      <c r="AW540" s="283"/>
      <c r="AX540" s="283"/>
      <c r="AY540" s="283"/>
      <c r="AZ540" s="283"/>
      <c r="BA540" s="283"/>
      <c r="BB540" s="283"/>
      <c r="BC540" s="283"/>
      <c r="BD540" s="283"/>
      <c r="BE540" s="283"/>
      <c r="BF540" s="210"/>
      <c r="BG540" s="210"/>
      <c r="BH540" s="210"/>
    </row>
    <row r="541" spans="1:60" ht="15.75" customHeight="1">
      <c r="A541" s="210"/>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c r="AJ541" s="283"/>
      <c r="AK541" s="283"/>
      <c r="AL541" s="283"/>
      <c r="AM541" s="283"/>
      <c r="AN541" s="283"/>
      <c r="AO541" s="283"/>
      <c r="AP541" s="283"/>
      <c r="AQ541" s="283"/>
      <c r="AR541" s="283"/>
      <c r="AS541" s="283"/>
      <c r="AT541" s="283"/>
      <c r="AU541" s="283"/>
      <c r="AV541" s="283"/>
      <c r="AW541" s="283"/>
      <c r="AX541" s="283"/>
      <c r="AY541" s="283"/>
      <c r="AZ541" s="283"/>
      <c r="BA541" s="283"/>
      <c r="BB541" s="283"/>
      <c r="BC541" s="283"/>
      <c r="BD541" s="283"/>
      <c r="BE541" s="283"/>
      <c r="BF541" s="210"/>
      <c r="BG541" s="210"/>
      <c r="BH541" s="210"/>
    </row>
    <row r="542" spans="1:60" ht="15.75" customHeight="1">
      <c r="A542" s="210"/>
      <c r="B542" s="283"/>
      <c r="C542" s="283"/>
      <c r="D542" s="283"/>
      <c r="E542" s="283"/>
      <c r="F542" s="283"/>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D542" s="283"/>
      <c r="AE542" s="283"/>
      <c r="AF542" s="283"/>
      <c r="AG542" s="283"/>
      <c r="AH542" s="283"/>
      <c r="AI542" s="283"/>
      <c r="AJ542" s="283"/>
      <c r="AK542" s="283"/>
      <c r="AL542" s="283"/>
      <c r="AM542" s="283"/>
      <c r="AN542" s="283"/>
      <c r="AO542" s="283"/>
      <c r="AP542" s="283"/>
      <c r="AQ542" s="283"/>
      <c r="AR542" s="283"/>
      <c r="AS542" s="283"/>
      <c r="AT542" s="283"/>
      <c r="AU542" s="283"/>
      <c r="AV542" s="283"/>
      <c r="AW542" s="283"/>
      <c r="AX542" s="283"/>
      <c r="AY542" s="283"/>
      <c r="AZ542" s="283"/>
      <c r="BA542" s="283"/>
      <c r="BB542" s="283"/>
      <c r="BC542" s="283"/>
      <c r="BD542" s="283"/>
      <c r="BE542" s="283"/>
      <c r="BF542" s="210"/>
      <c r="BG542" s="210"/>
      <c r="BH542" s="210"/>
    </row>
    <row r="543" spans="1:60" ht="15.75" customHeight="1">
      <c r="A543" s="210"/>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s="283"/>
      <c r="AG543" s="283"/>
      <c r="AH543" s="283"/>
      <c r="AI543" s="283"/>
      <c r="AJ543" s="283"/>
      <c r="AK543" s="283"/>
      <c r="AL543" s="283"/>
      <c r="AM543" s="283"/>
      <c r="AN543" s="283"/>
      <c r="AO543" s="283"/>
      <c r="AP543" s="283"/>
      <c r="AQ543" s="283"/>
      <c r="AR543" s="283"/>
      <c r="AS543" s="283"/>
      <c r="AT543" s="283"/>
      <c r="AU543" s="283"/>
      <c r="AV543" s="283"/>
      <c r="AW543" s="283"/>
      <c r="AX543" s="283"/>
      <c r="AY543" s="283"/>
      <c r="AZ543" s="283"/>
      <c r="BA543" s="283"/>
      <c r="BB543" s="283"/>
      <c r="BC543" s="283"/>
      <c r="BD543" s="283"/>
      <c r="BE543" s="283"/>
      <c r="BF543" s="210"/>
      <c r="BG543" s="210"/>
      <c r="BH543" s="210"/>
    </row>
    <row r="544" spans="1:60" ht="15.75" customHeight="1">
      <c r="A544" s="210"/>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c r="AJ544" s="283"/>
      <c r="AK544" s="283"/>
      <c r="AL544" s="283"/>
      <c r="AM544" s="283"/>
      <c r="AN544" s="283"/>
      <c r="AO544" s="283"/>
      <c r="AP544" s="283"/>
      <c r="AQ544" s="283"/>
      <c r="AR544" s="283"/>
      <c r="AS544" s="283"/>
      <c r="AT544" s="283"/>
      <c r="AU544" s="283"/>
      <c r="AV544" s="283"/>
      <c r="AW544" s="283"/>
      <c r="AX544" s="283"/>
      <c r="AY544" s="283"/>
      <c r="AZ544" s="283"/>
      <c r="BA544" s="283"/>
      <c r="BB544" s="283"/>
      <c r="BC544" s="283"/>
      <c r="BD544" s="283"/>
      <c r="BE544" s="283"/>
      <c r="BF544" s="210"/>
      <c r="BG544" s="210"/>
      <c r="BH544" s="210"/>
    </row>
    <row r="545" spans="1:60" ht="15.75" customHeight="1">
      <c r="A545" s="210"/>
      <c r="B545" s="283"/>
      <c r="C545" s="283"/>
      <c r="D545" s="283"/>
      <c r="E545" s="283"/>
      <c r="F545" s="283"/>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c r="AJ545" s="283"/>
      <c r="AK545" s="283"/>
      <c r="AL545" s="283"/>
      <c r="AM545" s="283"/>
      <c r="AN545" s="283"/>
      <c r="AO545" s="283"/>
      <c r="AP545" s="283"/>
      <c r="AQ545" s="283"/>
      <c r="AR545" s="283"/>
      <c r="AS545" s="283"/>
      <c r="AT545" s="283"/>
      <c r="AU545" s="283"/>
      <c r="AV545" s="283"/>
      <c r="AW545" s="283"/>
      <c r="AX545" s="283"/>
      <c r="AY545" s="283"/>
      <c r="AZ545" s="283"/>
      <c r="BA545" s="283"/>
      <c r="BB545" s="283"/>
      <c r="BC545" s="283"/>
      <c r="BD545" s="283"/>
      <c r="BE545" s="283"/>
      <c r="BF545" s="210"/>
      <c r="BG545" s="210"/>
      <c r="BH545" s="210"/>
    </row>
    <row r="546" spans="1:60" ht="15.75" customHeight="1">
      <c r="A546" s="210"/>
      <c r="B546" s="283"/>
      <c r="C546" s="283"/>
      <c r="D546" s="283"/>
      <c r="E546" s="283"/>
      <c r="F546" s="283"/>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c r="AJ546" s="283"/>
      <c r="AK546" s="283"/>
      <c r="AL546" s="283"/>
      <c r="AM546" s="283"/>
      <c r="AN546" s="283"/>
      <c r="AO546" s="283"/>
      <c r="AP546" s="283"/>
      <c r="AQ546" s="283"/>
      <c r="AR546" s="283"/>
      <c r="AS546" s="283"/>
      <c r="AT546" s="283"/>
      <c r="AU546" s="283"/>
      <c r="AV546" s="283"/>
      <c r="AW546" s="283"/>
      <c r="AX546" s="283"/>
      <c r="AY546" s="283"/>
      <c r="AZ546" s="283"/>
      <c r="BA546" s="283"/>
      <c r="BB546" s="283"/>
      <c r="BC546" s="283"/>
      <c r="BD546" s="283"/>
      <c r="BE546" s="283"/>
      <c r="BF546" s="210"/>
      <c r="BG546" s="210"/>
      <c r="BH546" s="210"/>
    </row>
    <row r="547" spans="1:60" ht="15.75" customHeight="1">
      <c r="A547" s="210"/>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c r="AJ547" s="283"/>
      <c r="AK547" s="283"/>
      <c r="AL547" s="283"/>
      <c r="AM547" s="283"/>
      <c r="AN547" s="283"/>
      <c r="AO547" s="283"/>
      <c r="AP547" s="283"/>
      <c r="AQ547" s="283"/>
      <c r="AR547" s="283"/>
      <c r="AS547" s="283"/>
      <c r="AT547" s="283"/>
      <c r="AU547" s="283"/>
      <c r="AV547" s="283"/>
      <c r="AW547" s="283"/>
      <c r="AX547" s="283"/>
      <c r="AY547" s="283"/>
      <c r="AZ547" s="283"/>
      <c r="BA547" s="283"/>
      <c r="BB547" s="283"/>
      <c r="BC547" s="283"/>
      <c r="BD547" s="283"/>
      <c r="BE547" s="283"/>
      <c r="BF547" s="210"/>
      <c r="BG547" s="210"/>
      <c r="BH547" s="210"/>
    </row>
    <row r="548" spans="1:60" ht="15.75" customHeight="1">
      <c r="A548" s="210"/>
      <c r="B548" s="283"/>
      <c r="C548" s="283"/>
      <c r="D548" s="283"/>
      <c r="E548" s="283"/>
      <c r="F548" s="283"/>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c r="AJ548" s="283"/>
      <c r="AK548" s="283"/>
      <c r="AL548" s="283"/>
      <c r="AM548" s="283"/>
      <c r="AN548" s="283"/>
      <c r="AO548" s="283"/>
      <c r="AP548" s="283"/>
      <c r="AQ548" s="283"/>
      <c r="AR548" s="283"/>
      <c r="AS548" s="283"/>
      <c r="AT548" s="283"/>
      <c r="AU548" s="283"/>
      <c r="AV548" s="283"/>
      <c r="AW548" s="283"/>
      <c r="AX548" s="283"/>
      <c r="AY548" s="283"/>
      <c r="AZ548" s="283"/>
      <c r="BA548" s="283"/>
      <c r="BB548" s="283"/>
      <c r="BC548" s="283"/>
      <c r="BD548" s="283"/>
      <c r="BE548" s="283"/>
      <c r="BF548" s="210"/>
      <c r="BG548" s="210"/>
      <c r="BH548" s="210"/>
    </row>
    <row r="549" spans="1:60" ht="15.75" customHeight="1">
      <c r="A549" s="210"/>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c r="AJ549" s="283"/>
      <c r="AK549" s="283"/>
      <c r="AL549" s="283"/>
      <c r="AM549" s="283"/>
      <c r="AN549" s="283"/>
      <c r="AO549" s="283"/>
      <c r="AP549" s="283"/>
      <c r="AQ549" s="283"/>
      <c r="AR549" s="283"/>
      <c r="AS549" s="283"/>
      <c r="AT549" s="283"/>
      <c r="AU549" s="283"/>
      <c r="AV549" s="283"/>
      <c r="AW549" s="283"/>
      <c r="AX549" s="283"/>
      <c r="AY549" s="283"/>
      <c r="AZ549" s="283"/>
      <c r="BA549" s="283"/>
      <c r="BB549" s="283"/>
      <c r="BC549" s="283"/>
      <c r="BD549" s="283"/>
      <c r="BE549" s="283"/>
      <c r="BF549" s="210"/>
      <c r="BG549" s="210"/>
      <c r="BH549" s="210"/>
    </row>
    <row r="550" spans="1:60" ht="15.75" customHeight="1">
      <c r="A550" s="210"/>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283"/>
      <c r="AE550" s="283"/>
      <c r="AF550" s="283"/>
      <c r="AG550" s="283"/>
      <c r="AH550" s="283"/>
      <c r="AI550" s="283"/>
      <c r="AJ550" s="283"/>
      <c r="AK550" s="283"/>
      <c r="AL550" s="283"/>
      <c r="AM550" s="283"/>
      <c r="AN550" s="283"/>
      <c r="AO550" s="283"/>
      <c r="AP550" s="283"/>
      <c r="AQ550" s="283"/>
      <c r="AR550" s="283"/>
      <c r="AS550" s="283"/>
      <c r="AT550" s="283"/>
      <c r="AU550" s="283"/>
      <c r="AV550" s="283"/>
      <c r="AW550" s="283"/>
      <c r="AX550" s="283"/>
      <c r="AY550" s="283"/>
      <c r="AZ550" s="283"/>
      <c r="BA550" s="283"/>
      <c r="BB550" s="283"/>
      <c r="BC550" s="283"/>
      <c r="BD550" s="283"/>
      <c r="BE550" s="283"/>
      <c r="BF550" s="210"/>
      <c r="BG550" s="210"/>
      <c r="BH550" s="210"/>
    </row>
    <row r="551" spans="1:60" ht="15.75" customHeight="1">
      <c r="A551" s="210"/>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283"/>
      <c r="AE551" s="283"/>
      <c r="AF551" s="283"/>
      <c r="AG551" s="283"/>
      <c r="AH551" s="283"/>
      <c r="AI551" s="283"/>
      <c r="AJ551" s="283"/>
      <c r="AK551" s="283"/>
      <c r="AL551" s="283"/>
      <c r="AM551" s="283"/>
      <c r="AN551" s="283"/>
      <c r="AO551" s="283"/>
      <c r="AP551" s="283"/>
      <c r="AQ551" s="283"/>
      <c r="AR551" s="283"/>
      <c r="AS551" s="283"/>
      <c r="AT551" s="283"/>
      <c r="AU551" s="283"/>
      <c r="AV551" s="283"/>
      <c r="AW551" s="283"/>
      <c r="AX551" s="283"/>
      <c r="AY551" s="283"/>
      <c r="AZ551" s="283"/>
      <c r="BA551" s="283"/>
      <c r="BB551" s="283"/>
      <c r="BC551" s="283"/>
      <c r="BD551" s="283"/>
      <c r="BE551" s="283"/>
      <c r="BF551" s="210"/>
      <c r="BG551" s="210"/>
      <c r="BH551" s="210"/>
    </row>
    <row r="552" spans="1:60" ht="15.75" customHeight="1">
      <c r="A552" s="210"/>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283"/>
      <c r="AE552" s="283"/>
      <c r="AF552" s="283"/>
      <c r="AG552" s="283"/>
      <c r="AH552" s="283"/>
      <c r="AI552" s="283"/>
      <c r="AJ552" s="283"/>
      <c r="AK552" s="283"/>
      <c r="AL552" s="283"/>
      <c r="AM552" s="283"/>
      <c r="AN552" s="283"/>
      <c r="AO552" s="283"/>
      <c r="AP552" s="283"/>
      <c r="AQ552" s="283"/>
      <c r="AR552" s="283"/>
      <c r="AS552" s="283"/>
      <c r="AT552" s="283"/>
      <c r="AU552" s="283"/>
      <c r="AV552" s="283"/>
      <c r="AW552" s="283"/>
      <c r="AX552" s="283"/>
      <c r="AY552" s="283"/>
      <c r="AZ552" s="283"/>
      <c r="BA552" s="283"/>
      <c r="BB552" s="283"/>
      <c r="BC552" s="283"/>
      <c r="BD552" s="283"/>
      <c r="BE552" s="283"/>
      <c r="BF552" s="210"/>
      <c r="BG552" s="210"/>
      <c r="BH552" s="210"/>
    </row>
    <row r="553" spans="1:60" ht="15.75" customHeight="1">
      <c r="A553" s="210"/>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c r="AJ553" s="283"/>
      <c r="AK553" s="283"/>
      <c r="AL553" s="283"/>
      <c r="AM553" s="283"/>
      <c r="AN553" s="283"/>
      <c r="AO553" s="283"/>
      <c r="AP553" s="283"/>
      <c r="AQ553" s="283"/>
      <c r="AR553" s="283"/>
      <c r="AS553" s="283"/>
      <c r="AT553" s="283"/>
      <c r="AU553" s="283"/>
      <c r="AV553" s="283"/>
      <c r="AW553" s="283"/>
      <c r="AX553" s="283"/>
      <c r="AY553" s="283"/>
      <c r="AZ553" s="283"/>
      <c r="BA553" s="283"/>
      <c r="BB553" s="283"/>
      <c r="BC553" s="283"/>
      <c r="BD553" s="283"/>
      <c r="BE553" s="283"/>
      <c r="BF553" s="210"/>
      <c r="BG553" s="210"/>
      <c r="BH553" s="210"/>
    </row>
    <row r="554" spans="1:60" ht="15.75" customHeight="1">
      <c r="A554" s="210"/>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c r="AJ554" s="283"/>
      <c r="AK554" s="283"/>
      <c r="AL554" s="283"/>
      <c r="AM554" s="283"/>
      <c r="AN554" s="283"/>
      <c r="AO554" s="283"/>
      <c r="AP554" s="283"/>
      <c r="AQ554" s="283"/>
      <c r="AR554" s="283"/>
      <c r="AS554" s="283"/>
      <c r="AT554" s="283"/>
      <c r="AU554" s="283"/>
      <c r="AV554" s="283"/>
      <c r="AW554" s="283"/>
      <c r="AX554" s="283"/>
      <c r="AY554" s="283"/>
      <c r="AZ554" s="283"/>
      <c r="BA554" s="283"/>
      <c r="BB554" s="283"/>
      <c r="BC554" s="283"/>
      <c r="BD554" s="283"/>
      <c r="BE554" s="283"/>
      <c r="BF554" s="210"/>
      <c r="BG554" s="210"/>
      <c r="BH554" s="210"/>
    </row>
    <row r="555" spans="1:60" ht="15.75" customHeight="1">
      <c r="A555" s="210"/>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c r="AJ555" s="283"/>
      <c r="AK555" s="283"/>
      <c r="AL555" s="283"/>
      <c r="AM555" s="283"/>
      <c r="AN555" s="283"/>
      <c r="AO555" s="283"/>
      <c r="AP555" s="283"/>
      <c r="AQ555" s="283"/>
      <c r="AR555" s="283"/>
      <c r="AS555" s="283"/>
      <c r="AT555" s="283"/>
      <c r="AU555" s="283"/>
      <c r="AV555" s="283"/>
      <c r="AW555" s="283"/>
      <c r="AX555" s="283"/>
      <c r="AY555" s="283"/>
      <c r="AZ555" s="283"/>
      <c r="BA555" s="283"/>
      <c r="BB555" s="283"/>
      <c r="BC555" s="283"/>
      <c r="BD555" s="283"/>
      <c r="BE555" s="283"/>
      <c r="BF555" s="210"/>
      <c r="BG555" s="210"/>
      <c r="BH555" s="210"/>
    </row>
    <row r="556" spans="1:60" ht="15.75" customHeight="1">
      <c r="A556" s="210"/>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c r="AJ556" s="283"/>
      <c r="AK556" s="283"/>
      <c r="AL556" s="283"/>
      <c r="AM556" s="283"/>
      <c r="AN556" s="283"/>
      <c r="AO556" s="283"/>
      <c r="AP556" s="283"/>
      <c r="AQ556" s="283"/>
      <c r="AR556" s="283"/>
      <c r="AS556" s="283"/>
      <c r="AT556" s="283"/>
      <c r="AU556" s="283"/>
      <c r="AV556" s="283"/>
      <c r="AW556" s="283"/>
      <c r="AX556" s="283"/>
      <c r="AY556" s="283"/>
      <c r="AZ556" s="283"/>
      <c r="BA556" s="283"/>
      <c r="BB556" s="283"/>
      <c r="BC556" s="283"/>
      <c r="BD556" s="283"/>
      <c r="BE556" s="283"/>
      <c r="BF556" s="210"/>
      <c r="BG556" s="210"/>
      <c r="BH556" s="210"/>
    </row>
    <row r="557" spans="1:60" ht="15.75" customHeight="1">
      <c r="A557" s="210"/>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283"/>
      <c r="AF557" s="283"/>
      <c r="AG557" s="283"/>
      <c r="AH557" s="283"/>
      <c r="AI557" s="283"/>
      <c r="AJ557" s="283"/>
      <c r="AK557" s="283"/>
      <c r="AL557" s="283"/>
      <c r="AM557" s="283"/>
      <c r="AN557" s="283"/>
      <c r="AO557" s="283"/>
      <c r="AP557" s="283"/>
      <c r="AQ557" s="283"/>
      <c r="AR557" s="283"/>
      <c r="AS557" s="283"/>
      <c r="AT557" s="283"/>
      <c r="AU557" s="283"/>
      <c r="AV557" s="283"/>
      <c r="AW557" s="283"/>
      <c r="AX557" s="283"/>
      <c r="AY557" s="283"/>
      <c r="AZ557" s="283"/>
      <c r="BA557" s="283"/>
      <c r="BB557" s="283"/>
      <c r="BC557" s="283"/>
      <c r="BD557" s="283"/>
      <c r="BE557" s="283"/>
      <c r="BF557" s="210"/>
      <c r="BG557" s="210"/>
      <c r="BH557" s="210"/>
    </row>
    <row r="558" spans="1:60" ht="15.75" customHeight="1">
      <c r="A558" s="210"/>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283"/>
      <c r="AE558" s="283"/>
      <c r="AF558" s="283"/>
      <c r="AG558" s="283"/>
      <c r="AH558" s="283"/>
      <c r="AI558" s="283"/>
      <c r="AJ558" s="283"/>
      <c r="AK558" s="283"/>
      <c r="AL558" s="283"/>
      <c r="AM558" s="283"/>
      <c r="AN558" s="283"/>
      <c r="AO558" s="283"/>
      <c r="AP558" s="283"/>
      <c r="AQ558" s="283"/>
      <c r="AR558" s="283"/>
      <c r="AS558" s="283"/>
      <c r="AT558" s="283"/>
      <c r="AU558" s="283"/>
      <c r="AV558" s="283"/>
      <c r="AW558" s="283"/>
      <c r="AX558" s="283"/>
      <c r="AY558" s="283"/>
      <c r="AZ558" s="283"/>
      <c r="BA558" s="283"/>
      <c r="BB558" s="283"/>
      <c r="BC558" s="283"/>
      <c r="BD558" s="283"/>
      <c r="BE558" s="283"/>
      <c r="BF558" s="210"/>
      <c r="BG558" s="210"/>
      <c r="BH558" s="210"/>
    </row>
    <row r="559" spans="1:60" ht="15.75" customHeight="1">
      <c r="A559" s="210"/>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83"/>
      <c r="AG559" s="283"/>
      <c r="AH559" s="283"/>
      <c r="AI559" s="283"/>
      <c r="AJ559" s="283"/>
      <c r="AK559" s="283"/>
      <c r="AL559" s="283"/>
      <c r="AM559" s="283"/>
      <c r="AN559" s="283"/>
      <c r="AO559" s="283"/>
      <c r="AP559" s="283"/>
      <c r="AQ559" s="283"/>
      <c r="AR559" s="283"/>
      <c r="AS559" s="283"/>
      <c r="AT559" s="283"/>
      <c r="AU559" s="283"/>
      <c r="AV559" s="283"/>
      <c r="AW559" s="283"/>
      <c r="AX559" s="283"/>
      <c r="AY559" s="283"/>
      <c r="AZ559" s="283"/>
      <c r="BA559" s="283"/>
      <c r="BB559" s="283"/>
      <c r="BC559" s="283"/>
      <c r="BD559" s="283"/>
      <c r="BE559" s="283"/>
      <c r="BF559" s="210"/>
      <c r="BG559" s="210"/>
      <c r="BH559" s="210"/>
    </row>
    <row r="560" spans="1:60" ht="15.75" customHeight="1">
      <c r="A560" s="210"/>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c r="AJ560" s="283"/>
      <c r="AK560" s="283"/>
      <c r="AL560" s="283"/>
      <c r="AM560" s="283"/>
      <c r="AN560" s="283"/>
      <c r="AO560" s="283"/>
      <c r="AP560" s="283"/>
      <c r="AQ560" s="283"/>
      <c r="AR560" s="283"/>
      <c r="AS560" s="283"/>
      <c r="AT560" s="283"/>
      <c r="AU560" s="283"/>
      <c r="AV560" s="283"/>
      <c r="AW560" s="283"/>
      <c r="AX560" s="283"/>
      <c r="AY560" s="283"/>
      <c r="AZ560" s="283"/>
      <c r="BA560" s="283"/>
      <c r="BB560" s="283"/>
      <c r="BC560" s="283"/>
      <c r="BD560" s="283"/>
      <c r="BE560" s="283"/>
      <c r="BF560" s="210"/>
      <c r="BG560" s="210"/>
      <c r="BH560" s="210"/>
    </row>
    <row r="561" spans="1:60" ht="15.75" customHeight="1">
      <c r="A561" s="210"/>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c r="AJ561" s="283"/>
      <c r="AK561" s="283"/>
      <c r="AL561" s="283"/>
      <c r="AM561" s="283"/>
      <c r="AN561" s="283"/>
      <c r="AO561" s="283"/>
      <c r="AP561" s="283"/>
      <c r="AQ561" s="283"/>
      <c r="AR561" s="283"/>
      <c r="AS561" s="283"/>
      <c r="AT561" s="283"/>
      <c r="AU561" s="283"/>
      <c r="AV561" s="283"/>
      <c r="AW561" s="283"/>
      <c r="AX561" s="283"/>
      <c r="AY561" s="283"/>
      <c r="AZ561" s="283"/>
      <c r="BA561" s="283"/>
      <c r="BB561" s="283"/>
      <c r="BC561" s="283"/>
      <c r="BD561" s="283"/>
      <c r="BE561" s="283"/>
      <c r="BF561" s="210"/>
      <c r="BG561" s="210"/>
      <c r="BH561" s="210"/>
    </row>
    <row r="562" spans="1:60" ht="15.75" customHeight="1">
      <c r="A562" s="210"/>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c r="AE562" s="283"/>
      <c r="AF562" s="283"/>
      <c r="AG562" s="283"/>
      <c r="AH562" s="283"/>
      <c r="AI562" s="283"/>
      <c r="AJ562" s="283"/>
      <c r="AK562" s="283"/>
      <c r="AL562" s="283"/>
      <c r="AM562" s="283"/>
      <c r="AN562" s="283"/>
      <c r="AO562" s="283"/>
      <c r="AP562" s="283"/>
      <c r="AQ562" s="283"/>
      <c r="AR562" s="283"/>
      <c r="AS562" s="283"/>
      <c r="AT562" s="283"/>
      <c r="AU562" s="283"/>
      <c r="AV562" s="283"/>
      <c r="AW562" s="283"/>
      <c r="AX562" s="283"/>
      <c r="AY562" s="283"/>
      <c r="AZ562" s="283"/>
      <c r="BA562" s="283"/>
      <c r="BB562" s="283"/>
      <c r="BC562" s="283"/>
      <c r="BD562" s="283"/>
      <c r="BE562" s="283"/>
      <c r="BF562" s="210"/>
      <c r="BG562" s="210"/>
      <c r="BH562" s="210"/>
    </row>
    <row r="563" spans="1:60" ht="15.75" customHeight="1">
      <c r="A563" s="210"/>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c r="AE563" s="283"/>
      <c r="AF563" s="283"/>
      <c r="AG563" s="283"/>
      <c r="AH563" s="283"/>
      <c r="AI563" s="283"/>
      <c r="AJ563" s="283"/>
      <c r="AK563" s="283"/>
      <c r="AL563" s="283"/>
      <c r="AM563" s="283"/>
      <c r="AN563" s="283"/>
      <c r="AO563" s="283"/>
      <c r="AP563" s="283"/>
      <c r="AQ563" s="283"/>
      <c r="AR563" s="283"/>
      <c r="AS563" s="283"/>
      <c r="AT563" s="283"/>
      <c r="AU563" s="283"/>
      <c r="AV563" s="283"/>
      <c r="AW563" s="283"/>
      <c r="AX563" s="283"/>
      <c r="AY563" s="283"/>
      <c r="AZ563" s="283"/>
      <c r="BA563" s="283"/>
      <c r="BB563" s="283"/>
      <c r="BC563" s="283"/>
      <c r="BD563" s="283"/>
      <c r="BE563" s="283"/>
      <c r="BF563" s="210"/>
      <c r="BG563" s="210"/>
      <c r="BH563" s="210"/>
    </row>
    <row r="564" spans="1:60" ht="15.75" customHeight="1">
      <c r="A564" s="210"/>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c r="AH564" s="283"/>
      <c r="AI564" s="283"/>
      <c r="AJ564" s="283"/>
      <c r="AK564" s="283"/>
      <c r="AL564" s="283"/>
      <c r="AM564" s="283"/>
      <c r="AN564" s="283"/>
      <c r="AO564" s="283"/>
      <c r="AP564" s="283"/>
      <c r="AQ564" s="283"/>
      <c r="AR564" s="283"/>
      <c r="AS564" s="283"/>
      <c r="AT564" s="283"/>
      <c r="AU564" s="283"/>
      <c r="AV564" s="283"/>
      <c r="AW564" s="283"/>
      <c r="AX564" s="283"/>
      <c r="AY564" s="283"/>
      <c r="AZ564" s="283"/>
      <c r="BA564" s="283"/>
      <c r="BB564" s="283"/>
      <c r="BC564" s="283"/>
      <c r="BD564" s="283"/>
      <c r="BE564" s="283"/>
      <c r="BF564" s="210"/>
      <c r="BG564" s="210"/>
      <c r="BH564" s="210"/>
    </row>
    <row r="565" spans="1:60" ht="15.75" customHeight="1">
      <c r="A565" s="210"/>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c r="AH565" s="283"/>
      <c r="AI565" s="283"/>
      <c r="AJ565" s="283"/>
      <c r="AK565" s="283"/>
      <c r="AL565" s="283"/>
      <c r="AM565" s="283"/>
      <c r="AN565" s="283"/>
      <c r="AO565" s="283"/>
      <c r="AP565" s="283"/>
      <c r="AQ565" s="283"/>
      <c r="AR565" s="283"/>
      <c r="AS565" s="283"/>
      <c r="AT565" s="283"/>
      <c r="AU565" s="283"/>
      <c r="AV565" s="283"/>
      <c r="AW565" s="283"/>
      <c r="AX565" s="283"/>
      <c r="AY565" s="283"/>
      <c r="AZ565" s="283"/>
      <c r="BA565" s="283"/>
      <c r="BB565" s="283"/>
      <c r="BC565" s="283"/>
      <c r="BD565" s="283"/>
      <c r="BE565" s="283"/>
      <c r="BF565" s="210"/>
      <c r="BG565" s="210"/>
      <c r="BH565" s="210"/>
    </row>
    <row r="566" spans="1:60" ht="15.75" customHeight="1">
      <c r="A566" s="210"/>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c r="AJ566" s="283"/>
      <c r="AK566" s="283"/>
      <c r="AL566" s="283"/>
      <c r="AM566" s="283"/>
      <c r="AN566" s="283"/>
      <c r="AO566" s="283"/>
      <c r="AP566" s="283"/>
      <c r="AQ566" s="283"/>
      <c r="AR566" s="283"/>
      <c r="AS566" s="283"/>
      <c r="AT566" s="283"/>
      <c r="AU566" s="283"/>
      <c r="AV566" s="283"/>
      <c r="AW566" s="283"/>
      <c r="AX566" s="283"/>
      <c r="AY566" s="283"/>
      <c r="AZ566" s="283"/>
      <c r="BA566" s="283"/>
      <c r="BB566" s="283"/>
      <c r="BC566" s="283"/>
      <c r="BD566" s="283"/>
      <c r="BE566" s="283"/>
      <c r="BF566" s="210"/>
      <c r="BG566" s="210"/>
      <c r="BH566" s="210"/>
    </row>
    <row r="567" spans="1:60" ht="15.75" customHeight="1">
      <c r="A567" s="210"/>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c r="AH567" s="283"/>
      <c r="AI567" s="283"/>
      <c r="AJ567" s="283"/>
      <c r="AK567" s="283"/>
      <c r="AL567" s="283"/>
      <c r="AM567" s="283"/>
      <c r="AN567" s="283"/>
      <c r="AO567" s="283"/>
      <c r="AP567" s="283"/>
      <c r="AQ567" s="283"/>
      <c r="AR567" s="283"/>
      <c r="AS567" s="283"/>
      <c r="AT567" s="283"/>
      <c r="AU567" s="283"/>
      <c r="AV567" s="283"/>
      <c r="AW567" s="283"/>
      <c r="AX567" s="283"/>
      <c r="AY567" s="283"/>
      <c r="AZ567" s="283"/>
      <c r="BA567" s="283"/>
      <c r="BB567" s="283"/>
      <c r="BC567" s="283"/>
      <c r="BD567" s="283"/>
      <c r="BE567" s="283"/>
      <c r="BF567" s="210"/>
      <c r="BG567" s="210"/>
      <c r="BH567" s="210"/>
    </row>
    <row r="568" spans="1:60" ht="15.75" customHeight="1">
      <c r="A568" s="210"/>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c r="AH568" s="283"/>
      <c r="AI568" s="283"/>
      <c r="AJ568" s="283"/>
      <c r="AK568" s="283"/>
      <c r="AL568" s="283"/>
      <c r="AM568" s="283"/>
      <c r="AN568" s="283"/>
      <c r="AO568" s="283"/>
      <c r="AP568" s="283"/>
      <c r="AQ568" s="283"/>
      <c r="AR568" s="283"/>
      <c r="AS568" s="283"/>
      <c r="AT568" s="283"/>
      <c r="AU568" s="283"/>
      <c r="AV568" s="283"/>
      <c r="AW568" s="283"/>
      <c r="AX568" s="283"/>
      <c r="AY568" s="283"/>
      <c r="AZ568" s="283"/>
      <c r="BA568" s="283"/>
      <c r="BB568" s="283"/>
      <c r="BC568" s="283"/>
      <c r="BD568" s="283"/>
      <c r="BE568" s="283"/>
      <c r="BF568" s="210"/>
      <c r="BG568" s="210"/>
      <c r="BH568" s="210"/>
    </row>
    <row r="569" spans="1:60" ht="15.75" customHeight="1">
      <c r="A569" s="210"/>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c r="AH569" s="283"/>
      <c r="AI569" s="283"/>
      <c r="AJ569" s="283"/>
      <c r="AK569" s="283"/>
      <c r="AL569" s="283"/>
      <c r="AM569" s="283"/>
      <c r="AN569" s="283"/>
      <c r="AO569" s="283"/>
      <c r="AP569" s="283"/>
      <c r="AQ569" s="283"/>
      <c r="AR569" s="283"/>
      <c r="AS569" s="283"/>
      <c r="AT569" s="283"/>
      <c r="AU569" s="283"/>
      <c r="AV569" s="283"/>
      <c r="AW569" s="283"/>
      <c r="AX569" s="283"/>
      <c r="AY569" s="283"/>
      <c r="AZ569" s="283"/>
      <c r="BA569" s="283"/>
      <c r="BB569" s="283"/>
      <c r="BC569" s="283"/>
      <c r="BD569" s="283"/>
      <c r="BE569" s="283"/>
      <c r="BF569" s="210"/>
      <c r="BG569" s="210"/>
      <c r="BH569" s="210"/>
    </row>
    <row r="570" spans="1:60" ht="15.75" customHeight="1">
      <c r="A570" s="210"/>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c r="AH570" s="283"/>
      <c r="AI570" s="283"/>
      <c r="AJ570" s="283"/>
      <c r="AK570" s="283"/>
      <c r="AL570" s="283"/>
      <c r="AM570" s="283"/>
      <c r="AN570" s="283"/>
      <c r="AO570" s="283"/>
      <c r="AP570" s="283"/>
      <c r="AQ570" s="283"/>
      <c r="AR570" s="283"/>
      <c r="AS570" s="283"/>
      <c r="AT570" s="283"/>
      <c r="AU570" s="283"/>
      <c r="AV570" s="283"/>
      <c r="AW570" s="283"/>
      <c r="AX570" s="283"/>
      <c r="AY570" s="283"/>
      <c r="AZ570" s="283"/>
      <c r="BA570" s="283"/>
      <c r="BB570" s="283"/>
      <c r="BC570" s="283"/>
      <c r="BD570" s="283"/>
      <c r="BE570" s="283"/>
      <c r="BF570" s="210"/>
      <c r="BG570" s="210"/>
      <c r="BH570" s="210"/>
    </row>
    <row r="571" spans="1:60" ht="15.75" customHeight="1">
      <c r="A571" s="210"/>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c r="AH571" s="283"/>
      <c r="AI571" s="283"/>
      <c r="AJ571" s="283"/>
      <c r="AK571" s="283"/>
      <c r="AL571" s="283"/>
      <c r="AM571" s="283"/>
      <c r="AN571" s="283"/>
      <c r="AO571" s="283"/>
      <c r="AP571" s="283"/>
      <c r="AQ571" s="283"/>
      <c r="AR571" s="283"/>
      <c r="AS571" s="283"/>
      <c r="AT571" s="283"/>
      <c r="AU571" s="283"/>
      <c r="AV571" s="283"/>
      <c r="AW571" s="283"/>
      <c r="AX571" s="283"/>
      <c r="AY571" s="283"/>
      <c r="AZ571" s="283"/>
      <c r="BA571" s="283"/>
      <c r="BB571" s="283"/>
      <c r="BC571" s="283"/>
      <c r="BD571" s="283"/>
      <c r="BE571" s="283"/>
      <c r="BF571" s="210"/>
      <c r="BG571" s="210"/>
      <c r="BH571" s="210"/>
    </row>
    <row r="572" spans="1:60" ht="15.75" customHeight="1">
      <c r="A572" s="210"/>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s="283"/>
      <c r="AG572" s="283"/>
      <c r="AH572" s="283"/>
      <c r="AI572" s="283"/>
      <c r="AJ572" s="283"/>
      <c r="AK572" s="283"/>
      <c r="AL572" s="283"/>
      <c r="AM572" s="283"/>
      <c r="AN572" s="283"/>
      <c r="AO572" s="283"/>
      <c r="AP572" s="283"/>
      <c r="AQ572" s="283"/>
      <c r="AR572" s="283"/>
      <c r="AS572" s="283"/>
      <c r="AT572" s="283"/>
      <c r="AU572" s="283"/>
      <c r="AV572" s="283"/>
      <c r="AW572" s="283"/>
      <c r="AX572" s="283"/>
      <c r="AY572" s="283"/>
      <c r="AZ572" s="283"/>
      <c r="BA572" s="283"/>
      <c r="BB572" s="283"/>
      <c r="BC572" s="283"/>
      <c r="BD572" s="283"/>
      <c r="BE572" s="283"/>
      <c r="BF572" s="210"/>
      <c r="BG572" s="210"/>
      <c r="BH572" s="210"/>
    </row>
    <row r="573" spans="1:60" ht="15.75" customHeight="1">
      <c r="A573" s="210"/>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283"/>
      <c r="AE573" s="283"/>
      <c r="AF573" s="283"/>
      <c r="AG573" s="283"/>
      <c r="AH573" s="283"/>
      <c r="AI573" s="283"/>
      <c r="AJ573" s="283"/>
      <c r="AK573" s="283"/>
      <c r="AL573" s="283"/>
      <c r="AM573" s="283"/>
      <c r="AN573" s="283"/>
      <c r="AO573" s="283"/>
      <c r="AP573" s="283"/>
      <c r="AQ573" s="283"/>
      <c r="AR573" s="283"/>
      <c r="AS573" s="283"/>
      <c r="AT573" s="283"/>
      <c r="AU573" s="283"/>
      <c r="AV573" s="283"/>
      <c r="AW573" s="283"/>
      <c r="AX573" s="283"/>
      <c r="AY573" s="283"/>
      <c r="AZ573" s="283"/>
      <c r="BA573" s="283"/>
      <c r="BB573" s="283"/>
      <c r="BC573" s="283"/>
      <c r="BD573" s="283"/>
      <c r="BE573" s="283"/>
      <c r="BF573" s="210"/>
      <c r="BG573" s="210"/>
      <c r="BH573" s="210"/>
    </row>
    <row r="574" spans="1:60" ht="15.75" customHeight="1">
      <c r="A574" s="210"/>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s="283"/>
      <c r="AG574" s="283"/>
      <c r="AH574" s="283"/>
      <c r="AI574" s="283"/>
      <c r="AJ574" s="283"/>
      <c r="AK574" s="283"/>
      <c r="AL574" s="283"/>
      <c r="AM574" s="283"/>
      <c r="AN574" s="283"/>
      <c r="AO574" s="283"/>
      <c r="AP574" s="283"/>
      <c r="AQ574" s="283"/>
      <c r="AR574" s="283"/>
      <c r="AS574" s="283"/>
      <c r="AT574" s="283"/>
      <c r="AU574" s="283"/>
      <c r="AV574" s="283"/>
      <c r="AW574" s="283"/>
      <c r="AX574" s="283"/>
      <c r="AY574" s="283"/>
      <c r="AZ574" s="283"/>
      <c r="BA574" s="283"/>
      <c r="BB574" s="283"/>
      <c r="BC574" s="283"/>
      <c r="BD574" s="283"/>
      <c r="BE574" s="283"/>
      <c r="BF574" s="210"/>
      <c r="BG574" s="210"/>
      <c r="BH574" s="210"/>
    </row>
    <row r="575" spans="1:60" ht="15.75" customHeight="1">
      <c r="A575" s="210"/>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283"/>
      <c r="AE575" s="283"/>
      <c r="AF575" s="283"/>
      <c r="AG575" s="283"/>
      <c r="AH575" s="283"/>
      <c r="AI575" s="283"/>
      <c r="AJ575" s="283"/>
      <c r="AK575" s="283"/>
      <c r="AL575" s="283"/>
      <c r="AM575" s="283"/>
      <c r="AN575" s="283"/>
      <c r="AO575" s="283"/>
      <c r="AP575" s="283"/>
      <c r="AQ575" s="283"/>
      <c r="AR575" s="283"/>
      <c r="AS575" s="283"/>
      <c r="AT575" s="283"/>
      <c r="AU575" s="283"/>
      <c r="AV575" s="283"/>
      <c r="AW575" s="283"/>
      <c r="AX575" s="283"/>
      <c r="AY575" s="283"/>
      <c r="AZ575" s="283"/>
      <c r="BA575" s="283"/>
      <c r="BB575" s="283"/>
      <c r="BC575" s="283"/>
      <c r="BD575" s="283"/>
      <c r="BE575" s="283"/>
      <c r="BF575" s="210"/>
      <c r="BG575" s="210"/>
      <c r="BH575" s="210"/>
    </row>
    <row r="576" spans="1:60" ht="15.75" customHeight="1">
      <c r="A576" s="210"/>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283"/>
      <c r="AE576" s="283"/>
      <c r="AF576" s="283"/>
      <c r="AG576" s="283"/>
      <c r="AH576" s="283"/>
      <c r="AI576" s="283"/>
      <c r="AJ576" s="283"/>
      <c r="AK576" s="283"/>
      <c r="AL576" s="283"/>
      <c r="AM576" s="283"/>
      <c r="AN576" s="283"/>
      <c r="AO576" s="283"/>
      <c r="AP576" s="283"/>
      <c r="AQ576" s="283"/>
      <c r="AR576" s="283"/>
      <c r="AS576" s="283"/>
      <c r="AT576" s="283"/>
      <c r="AU576" s="283"/>
      <c r="AV576" s="283"/>
      <c r="AW576" s="283"/>
      <c r="AX576" s="283"/>
      <c r="AY576" s="283"/>
      <c r="AZ576" s="283"/>
      <c r="BA576" s="283"/>
      <c r="BB576" s="283"/>
      <c r="BC576" s="283"/>
      <c r="BD576" s="283"/>
      <c r="BE576" s="283"/>
      <c r="BF576" s="210"/>
      <c r="BG576" s="210"/>
      <c r="BH576" s="210"/>
    </row>
    <row r="577" spans="1:60" ht="15.75" customHeight="1">
      <c r="A577" s="210"/>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s="283"/>
      <c r="AG577" s="283"/>
      <c r="AH577" s="283"/>
      <c r="AI577" s="283"/>
      <c r="AJ577" s="283"/>
      <c r="AK577" s="283"/>
      <c r="AL577" s="283"/>
      <c r="AM577" s="283"/>
      <c r="AN577" s="283"/>
      <c r="AO577" s="283"/>
      <c r="AP577" s="283"/>
      <c r="AQ577" s="283"/>
      <c r="AR577" s="283"/>
      <c r="AS577" s="283"/>
      <c r="AT577" s="283"/>
      <c r="AU577" s="283"/>
      <c r="AV577" s="283"/>
      <c r="AW577" s="283"/>
      <c r="AX577" s="283"/>
      <c r="AY577" s="283"/>
      <c r="AZ577" s="283"/>
      <c r="BA577" s="283"/>
      <c r="BB577" s="283"/>
      <c r="BC577" s="283"/>
      <c r="BD577" s="283"/>
      <c r="BE577" s="283"/>
      <c r="BF577" s="210"/>
      <c r="BG577" s="210"/>
      <c r="BH577" s="210"/>
    </row>
    <row r="578" spans="1:60" ht="15.75" customHeight="1">
      <c r="A578" s="210"/>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283"/>
      <c r="AE578" s="283"/>
      <c r="AF578" s="283"/>
      <c r="AG578" s="283"/>
      <c r="AH578" s="283"/>
      <c r="AI578" s="283"/>
      <c r="AJ578" s="283"/>
      <c r="AK578" s="283"/>
      <c r="AL578" s="283"/>
      <c r="AM578" s="283"/>
      <c r="AN578" s="283"/>
      <c r="AO578" s="283"/>
      <c r="AP578" s="283"/>
      <c r="AQ578" s="283"/>
      <c r="AR578" s="283"/>
      <c r="AS578" s="283"/>
      <c r="AT578" s="283"/>
      <c r="AU578" s="283"/>
      <c r="AV578" s="283"/>
      <c r="AW578" s="283"/>
      <c r="AX578" s="283"/>
      <c r="AY578" s="283"/>
      <c r="AZ578" s="283"/>
      <c r="BA578" s="283"/>
      <c r="BB578" s="283"/>
      <c r="BC578" s="283"/>
      <c r="BD578" s="283"/>
      <c r="BE578" s="283"/>
      <c r="BF578" s="210"/>
      <c r="BG578" s="210"/>
      <c r="BH578" s="210"/>
    </row>
    <row r="579" spans="1:60" ht="15.75" customHeight="1">
      <c r="A579" s="210"/>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283"/>
      <c r="AF579" s="283"/>
      <c r="AG579" s="283"/>
      <c r="AH579" s="283"/>
      <c r="AI579" s="283"/>
      <c r="AJ579" s="283"/>
      <c r="AK579" s="283"/>
      <c r="AL579" s="283"/>
      <c r="AM579" s="283"/>
      <c r="AN579" s="283"/>
      <c r="AO579" s="283"/>
      <c r="AP579" s="283"/>
      <c r="AQ579" s="283"/>
      <c r="AR579" s="283"/>
      <c r="AS579" s="283"/>
      <c r="AT579" s="283"/>
      <c r="AU579" s="283"/>
      <c r="AV579" s="283"/>
      <c r="AW579" s="283"/>
      <c r="AX579" s="283"/>
      <c r="AY579" s="283"/>
      <c r="AZ579" s="283"/>
      <c r="BA579" s="283"/>
      <c r="BB579" s="283"/>
      <c r="BC579" s="283"/>
      <c r="BD579" s="283"/>
      <c r="BE579" s="283"/>
      <c r="BF579" s="210"/>
      <c r="BG579" s="210"/>
      <c r="BH579" s="210"/>
    </row>
    <row r="580" spans="1:60" ht="15.75" customHeight="1">
      <c r="A580" s="210"/>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283"/>
      <c r="AF580" s="283"/>
      <c r="AG580" s="283"/>
      <c r="AH580" s="283"/>
      <c r="AI580" s="283"/>
      <c r="AJ580" s="283"/>
      <c r="AK580" s="283"/>
      <c r="AL580" s="283"/>
      <c r="AM580" s="283"/>
      <c r="AN580" s="283"/>
      <c r="AO580" s="283"/>
      <c r="AP580" s="283"/>
      <c r="AQ580" s="283"/>
      <c r="AR580" s="283"/>
      <c r="AS580" s="283"/>
      <c r="AT580" s="283"/>
      <c r="AU580" s="283"/>
      <c r="AV580" s="283"/>
      <c r="AW580" s="283"/>
      <c r="AX580" s="283"/>
      <c r="AY580" s="283"/>
      <c r="AZ580" s="283"/>
      <c r="BA580" s="283"/>
      <c r="BB580" s="283"/>
      <c r="BC580" s="283"/>
      <c r="BD580" s="283"/>
      <c r="BE580" s="283"/>
      <c r="BF580" s="210"/>
      <c r="BG580" s="210"/>
      <c r="BH580" s="210"/>
    </row>
    <row r="581" spans="1:60" ht="15.75" customHeight="1">
      <c r="A581" s="210"/>
      <c r="B581" s="283"/>
      <c r="C581" s="283"/>
      <c r="D581" s="283"/>
      <c r="E581" s="283"/>
      <c r="F581" s="283"/>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D581" s="283"/>
      <c r="AE581" s="283"/>
      <c r="AF581" s="283"/>
      <c r="AG581" s="283"/>
      <c r="AH581" s="283"/>
      <c r="AI581" s="283"/>
      <c r="AJ581" s="283"/>
      <c r="AK581" s="283"/>
      <c r="AL581" s="283"/>
      <c r="AM581" s="283"/>
      <c r="AN581" s="283"/>
      <c r="AO581" s="283"/>
      <c r="AP581" s="283"/>
      <c r="AQ581" s="283"/>
      <c r="AR581" s="283"/>
      <c r="AS581" s="283"/>
      <c r="AT581" s="283"/>
      <c r="AU581" s="283"/>
      <c r="AV581" s="283"/>
      <c r="AW581" s="283"/>
      <c r="AX581" s="283"/>
      <c r="AY581" s="283"/>
      <c r="AZ581" s="283"/>
      <c r="BA581" s="283"/>
      <c r="BB581" s="283"/>
      <c r="BC581" s="283"/>
      <c r="BD581" s="283"/>
      <c r="BE581" s="283"/>
      <c r="BF581" s="210"/>
      <c r="BG581" s="210"/>
      <c r="BH581" s="210"/>
    </row>
    <row r="582" spans="1:60" ht="15.75" customHeight="1">
      <c r="A582" s="210"/>
      <c r="B582" s="283"/>
      <c r="C582" s="283"/>
      <c r="D582" s="283"/>
      <c r="E582" s="283"/>
      <c r="F582" s="283"/>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c r="AJ582" s="283"/>
      <c r="AK582" s="283"/>
      <c r="AL582" s="283"/>
      <c r="AM582" s="283"/>
      <c r="AN582" s="283"/>
      <c r="AO582" s="283"/>
      <c r="AP582" s="283"/>
      <c r="AQ582" s="283"/>
      <c r="AR582" s="283"/>
      <c r="AS582" s="283"/>
      <c r="AT582" s="283"/>
      <c r="AU582" s="283"/>
      <c r="AV582" s="283"/>
      <c r="AW582" s="283"/>
      <c r="AX582" s="283"/>
      <c r="AY582" s="283"/>
      <c r="AZ582" s="283"/>
      <c r="BA582" s="283"/>
      <c r="BB582" s="283"/>
      <c r="BC582" s="283"/>
      <c r="BD582" s="283"/>
      <c r="BE582" s="283"/>
      <c r="BF582" s="210"/>
      <c r="BG582" s="210"/>
      <c r="BH582" s="210"/>
    </row>
    <row r="583" spans="1:60" ht="15.75" customHeight="1">
      <c r="A583" s="210"/>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283"/>
      <c r="AF583" s="283"/>
      <c r="AG583" s="283"/>
      <c r="AH583" s="283"/>
      <c r="AI583" s="283"/>
      <c r="AJ583" s="283"/>
      <c r="AK583" s="283"/>
      <c r="AL583" s="283"/>
      <c r="AM583" s="283"/>
      <c r="AN583" s="283"/>
      <c r="AO583" s="283"/>
      <c r="AP583" s="283"/>
      <c r="AQ583" s="283"/>
      <c r="AR583" s="283"/>
      <c r="AS583" s="283"/>
      <c r="AT583" s="283"/>
      <c r="AU583" s="283"/>
      <c r="AV583" s="283"/>
      <c r="AW583" s="283"/>
      <c r="AX583" s="283"/>
      <c r="AY583" s="283"/>
      <c r="AZ583" s="283"/>
      <c r="BA583" s="283"/>
      <c r="BB583" s="283"/>
      <c r="BC583" s="283"/>
      <c r="BD583" s="283"/>
      <c r="BE583" s="283"/>
      <c r="BF583" s="210"/>
      <c r="BG583" s="210"/>
      <c r="BH583" s="210"/>
    </row>
    <row r="584" spans="1:60" ht="15.75" customHeight="1">
      <c r="A584" s="210"/>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283"/>
      <c r="AF584" s="283"/>
      <c r="AG584" s="283"/>
      <c r="AH584" s="283"/>
      <c r="AI584" s="283"/>
      <c r="AJ584" s="283"/>
      <c r="AK584" s="283"/>
      <c r="AL584" s="283"/>
      <c r="AM584" s="283"/>
      <c r="AN584" s="283"/>
      <c r="AO584" s="283"/>
      <c r="AP584" s="283"/>
      <c r="AQ584" s="283"/>
      <c r="AR584" s="283"/>
      <c r="AS584" s="283"/>
      <c r="AT584" s="283"/>
      <c r="AU584" s="283"/>
      <c r="AV584" s="283"/>
      <c r="AW584" s="283"/>
      <c r="AX584" s="283"/>
      <c r="AY584" s="283"/>
      <c r="AZ584" s="283"/>
      <c r="BA584" s="283"/>
      <c r="BB584" s="283"/>
      <c r="BC584" s="283"/>
      <c r="BD584" s="283"/>
      <c r="BE584" s="283"/>
      <c r="BF584" s="210"/>
      <c r="BG584" s="210"/>
      <c r="BH584" s="210"/>
    </row>
    <row r="585" spans="1:60" ht="15.75" customHeight="1">
      <c r="A585" s="210"/>
      <c r="B585" s="283"/>
      <c r="C585" s="283"/>
      <c r="D585" s="283"/>
      <c r="E585" s="283"/>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83"/>
      <c r="AE585" s="283"/>
      <c r="AF585" s="283"/>
      <c r="AG585" s="283"/>
      <c r="AH585" s="283"/>
      <c r="AI585" s="283"/>
      <c r="AJ585" s="283"/>
      <c r="AK585" s="283"/>
      <c r="AL585" s="283"/>
      <c r="AM585" s="283"/>
      <c r="AN585" s="283"/>
      <c r="AO585" s="283"/>
      <c r="AP585" s="283"/>
      <c r="AQ585" s="283"/>
      <c r="AR585" s="283"/>
      <c r="AS585" s="283"/>
      <c r="AT585" s="283"/>
      <c r="AU585" s="283"/>
      <c r="AV585" s="283"/>
      <c r="AW585" s="283"/>
      <c r="AX585" s="283"/>
      <c r="AY585" s="283"/>
      <c r="AZ585" s="283"/>
      <c r="BA585" s="283"/>
      <c r="BB585" s="283"/>
      <c r="BC585" s="283"/>
      <c r="BD585" s="283"/>
      <c r="BE585" s="283"/>
      <c r="BF585" s="210"/>
      <c r="BG585" s="210"/>
      <c r="BH585" s="210"/>
    </row>
    <row r="586" spans="1:60" ht="15.75" customHeight="1">
      <c r="A586" s="210"/>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283"/>
      <c r="AE586" s="283"/>
      <c r="AF586" s="283"/>
      <c r="AG586" s="283"/>
      <c r="AH586" s="283"/>
      <c r="AI586" s="283"/>
      <c r="AJ586" s="283"/>
      <c r="AK586" s="283"/>
      <c r="AL586" s="283"/>
      <c r="AM586" s="283"/>
      <c r="AN586" s="283"/>
      <c r="AO586" s="283"/>
      <c r="AP586" s="283"/>
      <c r="AQ586" s="283"/>
      <c r="AR586" s="283"/>
      <c r="AS586" s="283"/>
      <c r="AT586" s="283"/>
      <c r="AU586" s="283"/>
      <c r="AV586" s="283"/>
      <c r="AW586" s="283"/>
      <c r="AX586" s="283"/>
      <c r="AY586" s="283"/>
      <c r="AZ586" s="283"/>
      <c r="BA586" s="283"/>
      <c r="BB586" s="283"/>
      <c r="BC586" s="283"/>
      <c r="BD586" s="283"/>
      <c r="BE586" s="283"/>
      <c r="BF586" s="210"/>
      <c r="BG586" s="210"/>
      <c r="BH586" s="210"/>
    </row>
    <row r="587" spans="1:60" ht="15.75" customHeight="1">
      <c r="A587" s="210"/>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283"/>
      <c r="AE587" s="283"/>
      <c r="AF587" s="283"/>
      <c r="AG587" s="283"/>
      <c r="AH587" s="283"/>
      <c r="AI587" s="283"/>
      <c r="AJ587" s="283"/>
      <c r="AK587" s="283"/>
      <c r="AL587" s="283"/>
      <c r="AM587" s="283"/>
      <c r="AN587" s="283"/>
      <c r="AO587" s="283"/>
      <c r="AP587" s="283"/>
      <c r="AQ587" s="283"/>
      <c r="AR587" s="283"/>
      <c r="AS587" s="283"/>
      <c r="AT587" s="283"/>
      <c r="AU587" s="283"/>
      <c r="AV587" s="283"/>
      <c r="AW587" s="283"/>
      <c r="AX587" s="283"/>
      <c r="AY587" s="283"/>
      <c r="AZ587" s="283"/>
      <c r="BA587" s="283"/>
      <c r="BB587" s="283"/>
      <c r="BC587" s="283"/>
      <c r="BD587" s="283"/>
      <c r="BE587" s="283"/>
      <c r="BF587" s="210"/>
      <c r="BG587" s="210"/>
      <c r="BH587" s="210"/>
    </row>
    <row r="588" spans="1:60" ht="15.75" customHeight="1">
      <c r="A588" s="210"/>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283"/>
      <c r="AE588" s="283"/>
      <c r="AF588" s="283"/>
      <c r="AG588" s="283"/>
      <c r="AH588" s="283"/>
      <c r="AI588" s="283"/>
      <c r="AJ588" s="283"/>
      <c r="AK588" s="283"/>
      <c r="AL588" s="283"/>
      <c r="AM588" s="283"/>
      <c r="AN588" s="283"/>
      <c r="AO588" s="283"/>
      <c r="AP588" s="283"/>
      <c r="AQ588" s="283"/>
      <c r="AR588" s="283"/>
      <c r="AS588" s="283"/>
      <c r="AT588" s="283"/>
      <c r="AU588" s="283"/>
      <c r="AV588" s="283"/>
      <c r="AW588" s="283"/>
      <c r="AX588" s="283"/>
      <c r="AY588" s="283"/>
      <c r="AZ588" s="283"/>
      <c r="BA588" s="283"/>
      <c r="BB588" s="283"/>
      <c r="BC588" s="283"/>
      <c r="BD588" s="283"/>
      <c r="BE588" s="283"/>
      <c r="BF588" s="210"/>
      <c r="BG588" s="210"/>
      <c r="BH588" s="210"/>
    </row>
    <row r="589" spans="1:60" ht="15.75" customHeight="1">
      <c r="A589" s="210"/>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c r="AJ589" s="283"/>
      <c r="AK589" s="283"/>
      <c r="AL589" s="283"/>
      <c r="AM589" s="283"/>
      <c r="AN589" s="283"/>
      <c r="AO589" s="283"/>
      <c r="AP589" s="283"/>
      <c r="AQ589" s="283"/>
      <c r="AR589" s="283"/>
      <c r="AS589" s="283"/>
      <c r="AT589" s="283"/>
      <c r="AU589" s="283"/>
      <c r="AV589" s="283"/>
      <c r="AW589" s="283"/>
      <c r="AX589" s="283"/>
      <c r="AY589" s="283"/>
      <c r="AZ589" s="283"/>
      <c r="BA589" s="283"/>
      <c r="BB589" s="283"/>
      <c r="BC589" s="283"/>
      <c r="BD589" s="283"/>
      <c r="BE589" s="283"/>
      <c r="BF589" s="210"/>
      <c r="BG589" s="210"/>
      <c r="BH589" s="210"/>
    </row>
    <row r="590" spans="1:60" ht="15.75" customHeight="1">
      <c r="A590" s="210"/>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283"/>
      <c r="AE590" s="283"/>
      <c r="AF590" s="283"/>
      <c r="AG590" s="283"/>
      <c r="AH590" s="283"/>
      <c r="AI590" s="283"/>
      <c r="AJ590" s="283"/>
      <c r="AK590" s="283"/>
      <c r="AL590" s="283"/>
      <c r="AM590" s="283"/>
      <c r="AN590" s="283"/>
      <c r="AO590" s="283"/>
      <c r="AP590" s="283"/>
      <c r="AQ590" s="283"/>
      <c r="AR590" s="283"/>
      <c r="AS590" s="283"/>
      <c r="AT590" s="283"/>
      <c r="AU590" s="283"/>
      <c r="AV590" s="283"/>
      <c r="AW590" s="283"/>
      <c r="AX590" s="283"/>
      <c r="AY590" s="283"/>
      <c r="AZ590" s="283"/>
      <c r="BA590" s="283"/>
      <c r="BB590" s="283"/>
      <c r="BC590" s="283"/>
      <c r="BD590" s="283"/>
      <c r="BE590" s="283"/>
      <c r="BF590" s="210"/>
      <c r="BG590" s="210"/>
      <c r="BH590" s="210"/>
    </row>
    <row r="591" spans="1:60" ht="15.75" customHeight="1">
      <c r="A591" s="210"/>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s="283"/>
      <c r="AG591" s="283"/>
      <c r="AH591" s="283"/>
      <c r="AI591" s="283"/>
      <c r="AJ591" s="283"/>
      <c r="AK591" s="283"/>
      <c r="AL591" s="283"/>
      <c r="AM591" s="283"/>
      <c r="AN591" s="283"/>
      <c r="AO591" s="283"/>
      <c r="AP591" s="283"/>
      <c r="AQ591" s="283"/>
      <c r="AR591" s="283"/>
      <c r="AS591" s="283"/>
      <c r="AT591" s="283"/>
      <c r="AU591" s="283"/>
      <c r="AV591" s="283"/>
      <c r="AW591" s="283"/>
      <c r="AX591" s="283"/>
      <c r="AY591" s="283"/>
      <c r="AZ591" s="283"/>
      <c r="BA591" s="283"/>
      <c r="BB591" s="283"/>
      <c r="BC591" s="283"/>
      <c r="BD591" s="283"/>
      <c r="BE591" s="283"/>
      <c r="BF591" s="210"/>
      <c r="BG591" s="210"/>
      <c r="BH591" s="210"/>
    </row>
    <row r="592" spans="1:60" ht="15.75" customHeight="1">
      <c r="A592" s="210"/>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283"/>
      <c r="AF592" s="283"/>
      <c r="AG592" s="283"/>
      <c r="AH592" s="283"/>
      <c r="AI592" s="283"/>
      <c r="AJ592" s="283"/>
      <c r="AK592" s="283"/>
      <c r="AL592" s="283"/>
      <c r="AM592" s="283"/>
      <c r="AN592" s="283"/>
      <c r="AO592" s="283"/>
      <c r="AP592" s="283"/>
      <c r="AQ592" s="283"/>
      <c r="AR592" s="283"/>
      <c r="AS592" s="283"/>
      <c r="AT592" s="283"/>
      <c r="AU592" s="283"/>
      <c r="AV592" s="283"/>
      <c r="AW592" s="283"/>
      <c r="AX592" s="283"/>
      <c r="AY592" s="283"/>
      <c r="AZ592" s="283"/>
      <c r="BA592" s="283"/>
      <c r="BB592" s="283"/>
      <c r="BC592" s="283"/>
      <c r="BD592" s="283"/>
      <c r="BE592" s="283"/>
      <c r="BF592" s="210"/>
      <c r="BG592" s="210"/>
      <c r="BH592" s="210"/>
    </row>
    <row r="593" spans="1:60" ht="15.75" customHeight="1">
      <c r="A593" s="210"/>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c r="AJ593" s="283"/>
      <c r="AK593" s="283"/>
      <c r="AL593" s="283"/>
      <c r="AM593" s="283"/>
      <c r="AN593" s="283"/>
      <c r="AO593" s="283"/>
      <c r="AP593" s="283"/>
      <c r="AQ593" s="283"/>
      <c r="AR593" s="283"/>
      <c r="AS593" s="283"/>
      <c r="AT593" s="283"/>
      <c r="AU593" s="283"/>
      <c r="AV593" s="283"/>
      <c r="AW593" s="283"/>
      <c r="AX593" s="283"/>
      <c r="AY593" s="283"/>
      <c r="AZ593" s="283"/>
      <c r="BA593" s="283"/>
      <c r="BB593" s="283"/>
      <c r="BC593" s="283"/>
      <c r="BD593" s="283"/>
      <c r="BE593" s="283"/>
      <c r="BF593" s="210"/>
      <c r="BG593" s="210"/>
      <c r="BH593" s="210"/>
    </row>
    <row r="594" spans="1:60" ht="15.75" customHeight="1">
      <c r="A594" s="210"/>
      <c r="B594" s="283"/>
      <c r="C594" s="283"/>
      <c r="D594" s="283"/>
      <c r="E594" s="283"/>
      <c r="F594" s="283"/>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3"/>
      <c r="AD594" s="283"/>
      <c r="AE594" s="283"/>
      <c r="AF594" s="283"/>
      <c r="AG594" s="283"/>
      <c r="AH594" s="283"/>
      <c r="AI594" s="283"/>
      <c r="AJ594" s="283"/>
      <c r="AK594" s="283"/>
      <c r="AL594" s="283"/>
      <c r="AM594" s="283"/>
      <c r="AN594" s="283"/>
      <c r="AO594" s="283"/>
      <c r="AP594" s="283"/>
      <c r="AQ594" s="283"/>
      <c r="AR594" s="283"/>
      <c r="AS594" s="283"/>
      <c r="AT594" s="283"/>
      <c r="AU594" s="283"/>
      <c r="AV594" s="283"/>
      <c r="AW594" s="283"/>
      <c r="AX594" s="283"/>
      <c r="AY594" s="283"/>
      <c r="AZ594" s="283"/>
      <c r="BA594" s="283"/>
      <c r="BB594" s="283"/>
      <c r="BC594" s="283"/>
      <c r="BD594" s="283"/>
      <c r="BE594" s="283"/>
      <c r="BF594" s="210"/>
      <c r="BG594" s="210"/>
      <c r="BH594" s="210"/>
    </row>
    <row r="595" spans="1:60" ht="15.75" customHeight="1">
      <c r="A595" s="210"/>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283"/>
      <c r="AE595" s="283"/>
      <c r="AF595" s="283"/>
      <c r="AG595" s="283"/>
      <c r="AH595" s="283"/>
      <c r="AI595" s="283"/>
      <c r="AJ595" s="283"/>
      <c r="AK595" s="283"/>
      <c r="AL595" s="283"/>
      <c r="AM595" s="283"/>
      <c r="AN595" s="283"/>
      <c r="AO595" s="283"/>
      <c r="AP595" s="283"/>
      <c r="AQ595" s="283"/>
      <c r="AR595" s="283"/>
      <c r="AS595" s="283"/>
      <c r="AT595" s="283"/>
      <c r="AU595" s="283"/>
      <c r="AV595" s="283"/>
      <c r="AW595" s="283"/>
      <c r="AX595" s="283"/>
      <c r="AY595" s="283"/>
      <c r="AZ595" s="283"/>
      <c r="BA595" s="283"/>
      <c r="BB595" s="283"/>
      <c r="BC595" s="283"/>
      <c r="BD595" s="283"/>
      <c r="BE595" s="283"/>
      <c r="BF595" s="210"/>
      <c r="BG595" s="210"/>
      <c r="BH595" s="210"/>
    </row>
    <row r="596" spans="1:60" ht="15.75" customHeight="1">
      <c r="A596" s="210"/>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83"/>
      <c r="AE596" s="283"/>
      <c r="AF596" s="283"/>
      <c r="AG596" s="283"/>
      <c r="AH596" s="283"/>
      <c r="AI596" s="283"/>
      <c r="AJ596" s="283"/>
      <c r="AK596" s="283"/>
      <c r="AL596" s="283"/>
      <c r="AM596" s="283"/>
      <c r="AN596" s="283"/>
      <c r="AO596" s="283"/>
      <c r="AP596" s="283"/>
      <c r="AQ596" s="283"/>
      <c r="AR596" s="283"/>
      <c r="AS596" s="283"/>
      <c r="AT596" s="283"/>
      <c r="AU596" s="283"/>
      <c r="AV596" s="283"/>
      <c r="AW596" s="283"/>
      <c r="AX596" s="283"/>
      <c r="AY596" s="283"/>
      <c r="AZ596" s="283"/>
      <c r="BA596" s="283"/>
      <c r="BB596" s="283"/>
      <c r="BC596" s="283"/>
      <c r="BD596" s="283"/>
      <c r="BE596" s="283"/>
      <c r="BF596" s="210"/>
      <c r="BG596" s="210"/>
      <c r="BH596" s="210"/>
    </row>
    <row r="597" spans="1:60" ht="15.75" customHeight="1">
      <c r="A597" s="210"/>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283"/>
      <c r="AE597" s="283"/>
      <c r="AF597" s="283"/>
      <c r="AG597" s="283"/>
      <c r="AH597" s="283"/>
      <c r="AI597" s="283"/>
      <c r="AJ597" s="283"/>
      <c r="AK597" s="283"/>
      <c r="AL597" s="283"/>
      <c r="AM597" s="283"/>
      <c r="AN597" s="283"/>
      <c r="AO597" s="283"/>
      <c r="AP597" s="283"/>
      <c r="AQ597" s="283"/>
      <c r="AR597" s="283"/>
      <c r="AS597" s="283"/>
      <c r="AT597" s="283"/>
      <c r="AU597" s="283"/>
      <c r="AV597" s="283"/>
      <c r="AW597" s="283"/>
      <c r="AX597" s="283"/>
      <c r="AY597" s="283"/>
      <c r="AZ597" s="283"/>
      <c r="BA597" s="283"/>
      <c r="BB597" s="283"/>
      <c r="BC597" s="283"/>
      <c r="BD597" s="283"/>
      <c r="BE597" s="283"/>
      <c r="BF597" s="210"/>
      <c r="BG597" s="210"/>
      <c r="BH597" s="210"/>
    </row>
    <row r="598" spans="1:60" ht="15.75" customHeight="1">
      <c r="A598" s="210"/>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c r="AH598" s="283"/>
      <c r="AI598" s="283"/>
      <c r="AJ598" s="283"/>
      <c r="AK598" s="283"/>
      <c r="AL598" s="283"/>
      <c r="AM598" s="283"/>
      <c r="AN598" s="283"/>
      <c r="AO598" s="283"/>
      <c r="AP598" s="283"/>
      <c r="AQ598" s="283"/>
      <c r="AR598" s="283"/>
      <c r="AS598" s="283"/>
      <c r="AT598" s="283"/>
      <c r="AU598" s="283"/>
      <c r="AV598" s="283"/>
      <c r="AW598" s="283"/>
      <c r="AX598" s="283"/>
      <c r="AY598" s="283"/>
      <c r="AZ598" s="283"/>
      <c r="BA598" s="283"/>
      <c r="BB598" s="283"/>
      <c r="BC598" s="283"/>
      <c r="BD598" s="283"/>
      <c r="BE598" s="283"/>
      <c r="BF598" s="210"/>
      <c r="BG598" s="210"/>
      <c r="BH598" s="210"/>
    </row>
    <row r="599" spans="1:60" ht="15.75" customHeight="1">
      <c r="A599" s="210"/>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c r="AH599" s="283"/>
      <c r="AI599" s="283"/>
      <c r="AJ599" s="283"/>
      <c r="AK599" s="283"/>
      <c r="AL599" s="283"/>
      <c r="AM599" s="283"/>
      <c r="AN599" s="283"/>
      <c r="AO599" s="283"/>
      <c r="AP599" s="283"/>
      <c r="AQ599" s="283"/>
      <c r="AR599" s="283"/>
      <c r="AS599" s="283"/>
      <c r="AT599" s="283"/>
      <c r="AU599" s="283"/>
      <c r="AV599" s="283"/>
      <c r="AW599" s="283"/>
      <c r="AX599" s="283"/>
      <c r="AY599" s="283"/>
      <c r="AZ599" s="283"/>
      <c r="BA599" s="283"/>
      <c r="BB599" s="283"/>
      <c r="BC599" s="283"/>
      <c r="BD599" s="283"/>
      <c r="BE599" s="283"/>
      <c r="BF599" s="210"/>
      <c r="BG599" s="210"/>
      <c r="BH599" s="210"/>
    </row>
    <row r="600" spans="1:60" ht="15.75" customHeight="1">
      <c r="A600" s="210"/>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c r="AH600" s="283"/>
      <c r="AI600" s="283"/>
      <c r="AJ600" s="283"/>
      <c r="AK600" s="283"/>
      <c r="AL600" s="283"/>
      <c r="AM600" s="283"/>
      <c r="AN600" s="283"/>
      <c r="AO600" s="283"/>
      <c r="AP600" s="283"/>
      <c r="AQ600" s="283"/>
      <c r="AR600" s="283"/>
      <c r="AS600" s="283"/>
      <c r="AT600" s="283"/>
      <c r="AU600" s="283"/>
      <c r="AV600" s="283"/>
      <c r="AW600" s="283"/>
      <c r="AX600" s="283"/>
      <c r="AY600" s="283"/>
      <c r="AZ600" s="283"/>
      <c r="BA600" s="283"/>
      <c r="BB600" s="283"/>
      <c r="BC600" s="283"/>
      <c r="BD600" s="283"/>
      <c r="BE600" s="283"/>
      <c r="BF600" s="210"/>
      <c r="BG600" s="210"/>
      <c r="BH600" s="210"/>
    </row>
    <row r="601" spans="1:60" ht="15.75" customHeight="1">
      <c r="A601" s="210"/>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c r="AH601" s="283"/>
      <c r="AI601" s="283"/>
      <c r="AJ601" s="283"/>
      <c r="AK601" s="283"/>
      <c r="AL601" s="283"/>
      <c r="AM601" s="283"/>
      <c r="AN601" s="283"/>
      <c r="AO601" s="283"/>
      <c r="AP601" s="283"/>
      <c r="AQ601" s="283"/>
      <c r="AR601" s="283"/>
      <c r="AS601" s="283"/>
      <c r="AT601" s="283"/>
      <c r="AU601" s="283"/>
      <c r="AV601" s="283"/>
      <c r="AW601" s="283"/>
      <c r="AX601" s="283"/>
      <c r="AY601" s="283"/>
      <c r="AZ601" s="283"/>
      <c r="BA601" s="283"/>
      <c r="BB601" s="283"/>
      <c r="BC601" s="283"/>
      <c r="BD601" s="283"/>
      <c r="BE601" s="283"/>
      <c r="BF601" s="210"/>
      <c r="BG601" s="210"/>
      <c r="BH601" s="210"/>
    </row>
    <row r="602" spans="1:60" ht="15.75" customHeight="1">
      <c r="A602" s="210"/>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c r="AH602" s="283"/>
      <c r="AI602" s="283"/>
      <c r="AJ602" s="283"/>
      <c r="AK602" s="283"/>
      <c r="AL602" s="283"/>
      <c r="AM602" s="283"/>
      <c r="AN602" s="283"/>
      <c r="AO602" s="283"/>
      <c r="AP602" s="283"/>
      <c r="AQ602" s="283"/>
      <c r="AR602" s="283"/>
      <c r="AS602" s="283"/>
      <c r="AT602" s="283"/>
      <c r="AU602" s="283"/>
      <c r="AV602" s="283"/>
      <c r="AW602" s="283"/>
      <c r="AX602" s="283"/>
      <c r="AY602" s="283"/>
      <c r="AZ602" s="283"/>
      <c r="BA602" s="283"/>
      <c r="BB602" s="283"/>
      <c r="BC602" s="283"/>
      <c r="BD602" s="283"/>
      <c r="BE602" s="283"/>
      <c r="BF602" s="210"/>
      <c r="BG602" s="210"/>
      <c r="BH602" s="210"/>
    </row>
    <row r="603" spans="1:60" ht="15.75" customHeight="1">
      <c r="A603" s="210"/>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c r="AH603" s="283"/>
      <c r="AI603" s="283"/>
      <c r="AJ603" s="283"/>
      <c r="AK603" s="283"/>
      <c r="AL603" s="283"/>
      <c r="AM603" s="283"/>
      <c r="AN603" s="283"/>
      <c r="AO603" s="283"/>
      <c r="AP603" s="283"/>
      <c r="AQ603" s="283"/>
      <c r="AR603" s="283"/>
      <c r="AS603" s="283"/>
      <c r="AT603" s="283"/>
      <c r="AU603" s="283"/>
      <c r="AV603" s="283"/>
      <c r="AW603" s="283"/>
      <c r="AX603" s="283"/>
      <c r="AY603" s="283"/>
      <c r="AZ603" s="283"/>
      <c r="BA603" s="283"/>
      <c r="BB603" s="283"/>
      <c r="BC603" s="283"/>
      <c r="BD603" s="283"/>
      <c r="BE603" s="283"/>
      <c r="BF603" s="210"/>
      <c r="BG603" s="210"/>
      <c r="BH603" s="210"/>
    </row>
    <row r="604" spans="1:60" ht="15.75" customHeight="1">
      <c r="A604" s="210"/>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c r="AJ604" s="283"/>
      <c r="AK604" s="283"/>
      <c r="AL604" s="283"/>
      <c r="AM604" s="283"/>
      <c r="AN604" s="283"/>
      <c r="AO604" s="283"/>
      <c r="AP604" s="283"/>
      <c r="AQ604" s="283"/>
      <c r="AR604" s="283"/>
      <c r="AS604" s="283"/>
      <c r="AT604" s="283"/>
      <c r="AU604" s="283"/>
      <c r="AV604" s="283"/>
      <c r="AW604" s="283"/>
      <c r="AX604" s="283"/>
      <c r="AY604" s="283"/>
      <c r="AZ604" s="283"/>
      <c r="BA604" s="283"/>
      <c r="BB604" s="283"/>
      <c r="BC604" s="283"/>
      <c r="BD604" s="283"/>
      <c r="BE604" s="283"/>
      <c r="BF604" s="210"/>
      <c r="BG604" s="210"/>
      <c r="BH604" s="210"/>
    </row>
    <row r="605" spans="1:60" ht="15.75" customHeight="1">
      <c r="A605" s="210"/>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c r="AJ605" s="283"/>
      <c r="AK605" s="283"/>
      <c r="AL605" s="283"/>
      <c r="AM605" s="283"/>
      <c r="AN605" s="283"/>
      <c r="AO605" s="283"/>
      <c r="AP605" s="283"/>
      <c r="AQ605" s="283"/>
      <c r="AR605" s="283"/>
      <c r="AS605" s="283"/>
      <c r="AT605" s="283"/>
      <c r="AU605" s="283"/>
      <c r="AV605" s="283"/>
      <c r="AW605" s="283"/>
      <c r="AX605" s="283"/>
      <c r="AY605" s="283"/>
      <c r="AZ605" s="283"/>
      <c r="BA605" s="283"/>
      <c r="BB605" s="283"/>
      <c r="BC605" s="283"/>
      <c r="BD605" s="283"/>
      <c r="BE605" s="283"/>
      <c r="BF605" s="210"/>
      <c r="BG605" s="210"/>
      <c r="BH605" s="210"/>
    </row>
    <row r="606" spans="1:60" ht="15.75" customHeight="1">
      <c r="A606" s="210"/>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c r="AJ606" s="283"/>
      <c r="AK606" s="283"/>
      <c r="AL606" s="283"/>
      <c r="AM606" s="283"/>
      <c r="AN606" s="283"/>
      <c r="AO606" s="283"/>
      <c r="AP606" s="283"/>
      <c r="AQ606" s="283"/>
      <c r="AR606" s="283"/>
      <c r="AS606" s="283"/>
      <c r="AT606" s="283"/>
      <c r="AU606" s="283"/>
      <c r="AV606" s="283"/>
      <c r="AW606" s="283"/>
      <c r="AX606" s="283"/>
      <c r="AY606" s="283"/>
      <c r="AZ606" s="283"/>
      <c r="BA606" s="283"/>
      <c r="BB606" s="283"/>
      <c r="BC606" s="283"/>
      <c r="BD606" s="283"/>
      <c r="BE606" s="283"/>
      <c r="BF606" s="210"/>
      <c r="BG606" s="210"/>
      <c r="BH606" s="210"/>
    </row>
    <row r="607" spans="1:60" ht="15.75" customHeight="1">
      <c r="A607" s="210"/>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c r="AJ607" s="283"/>
      <c r="AK607" s="283"/>
      <c r="AL607" s="283"/>
      <c r="AM607" s="283"/>
      <c r="AN607" s="283"/>
      <c r="AO607" s="283"/>
      <c r="AP607" s="283"/>
      <c r="AQ607" s="283"/>
      <c r="AR607" s="283"/>
      <c r="AS607" s="283"/>
      <c r="AT607" s="283"/>
      <c r="AU607" s="283"/>
      <c r="AV607" s="283"/>
      <c r="AW607" s="283"/>
      <c r="AX607" s="283"/>
      <c r="AY607" s="283"/>
      <c r="AZ607" s="283"/>
      <c r="BA607" s="283"/>
      <c r="BB607" s="283"/>
      <c r="BC607" s="283"/>
      <c r="BD607" s="283"/>
      <c r="BE607" s="283"/>
      <c r="BF607" s="210"/>
      <c r="BG607" s="210"/>
      <c r="BH607" s="210"/>
    </row>
    <row r="608" spans="1:60" ht="15.75" customHeight="1">
      <c r="A608" s="210"/>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283"/>
      <c r="AE608" s="283"/>
      <c r="AF608" s="283"/>
      <c r="AG608" s="283"/>
      <c r="AH608" s="283"/>
      <c r="AI608" s="283"/>
      <c r="AJ608" s="283"/>
      <c r="AK608" s="283"/>
      <c r="AL608" s="283"/>
      <c r="AM608" s="283"/>
      <c r="AN608" s="283"/>
      <c r="AO608" s="283"/>
      <c r="AP608" s="283"/>
      <c r="AQ608" s="283"/>
      <c r="AR608" s="283"/>
      <c r="AS608" s="283"/>
      <c r="AT608" s="283"/>
      <c r="AU608" s="283"/>
      <c r="AV608" s="283"/>
      <c r="AW608" s="283"/>
      <c r="AX608" s="283"/>
      <c r="AY608" s="283"/>
      <c r="AZ608" s="283"/>
      <c r="BA608" s="283"/>
      <c r="BB608" s="283"/>
      <c r="BC608" s="283"/>
      <c r="BD608" s="283"/>
      <c r="BE608" s="283"/>
      <c r="BF608" s="210"/>
      <c r="BG608" s="210"/>
      <c r="BH608" s="210"/>
    </row>
    <row r="609" spans="1:60" ht="15.75" customHeight="1">
      <c r="A609" s="210"/>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283"/>
      <c r="AE609" s="283"/>
      <c r="AF609" s="283"/>
      <c r="AG609" s="283"/>
      <c r="AH609" s="283"/>
      <c r="AI609" s="283"/>
      <c r="AJ609" s="283"/>
      <c r="AK609" s="283"/>
      <c r="AL609" s="283"/>
      <c r="AM609" s="283"/>
      <c r="AN609" s="283"/>
      <c r="AO609" s="283"/>
      <c r="AP609" s="283"/>
      <c r="AQ609" s="283"/>
      <c r="AR609" s="283"/>
      <c r="AS609" s="283"/>
      <c r="AT609" s="283"/>
      <c r="AU609" s="283"/>
      <c r="AV609" s="283"/>
      <c r="AW609" s="283"/>
      <c r="AX609" s="283"/>
      <c r="AY609" s="283"/>
      <c r="AZ609" s="283"/>
      <c r="BA609" s="283"/>
      <c r="BB609" s="283"/>
      <c r="BC609" s="283"/>
      <c r="BD609" s="283"/>
      <c r="BE609" s="283"/>
      <c r="BF609" s="210"/>
      <c r="BG609" s="210"/>
      <c r="BH609" s="210"/>
    </row>
    <row r="610" spans="1:60" ht="15.75" customHeight="1">
      <c r="A610" s="210"/>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283"/>
      <c r="AE610" s="283"/>
      <c r="AF610" s="283"/>
      <c r="AG610" s="283"/>
      <c r="AH610" s="283"/>
      <c r="AI610" s="283"/>
      <c r="AJ610" s="283"/>
      <c r="AK610" s="283"/>
      <c r="AL610" s="283"/>
      <c r="AM610" s="283"/>
      <c r="AN610" s="283"/>
      <c r="AO610" s="283"/>
      <c r="AP610" s="283"/>
      <c r="AQ610" s="283"/>
      <c r="AR610" s="283"/>
      <c r="AS610" s="283"/>
      <c r="AT610" s="283"/>
      <c r="AU610" s="283"/>
      <c r="AV610" s="283"/>
      <c r="AW610" s="283"/>
      <c r="AX610" s="283"/>
      <c r="AY610" s="283"/>
      <c r="AZ610" s="283"/>
      <c r="BA610" s="283"/>
      <c r="BB610" s="283"/>
      <c r="BC610" s="283"/>
      <c r="BD610" s="283"/>
      <c r="BE610" s="283"/>
      <c r="BF610" s="210"/>
      <c r="BG610" s="210"/>
      <c r="BH610" s="210"/>
    </row>
    <row r="611" spans="1:60" ht="15.75" customHeight="1">
      <c r="A611" s="210"/>
      <c r="B611" s="283"/>
      <c r="C611" s="283"/>
      <c r="D611" s="283"/>
      <c r="E611" s="283"/>
      <c r="F611" s="283"/>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D611" s="283"/>
      <c r="AE611" s="283"/>
      <c r="AF611" s="283"/>
      <c r="AG611" s="283"/>
      <c r="AH611" s="283"/>
      <c r="AI611" s="283"/>
      <c r="AJ611" s="283"/>
      <c r="AK611" s="283"/>
      <c r="AL611" s="283"/>
      <c r="AM611" s="283"/>
      <c r="AN611" s="283"/>
      <c r="AO611" s="283"/>
      <c r="AP611" s="283"/>
      <c r="AQ611" s="283"/>
      <c r="AR611" s="283"/>
      <c r="AS611" s="283"/>
      <c r="AT611" s="283"/>
      <c r="AU611" s="283"/>
      <c r="AV611" s="283"/>
      <c r="AW611" s="283"/>
      <c r="AX611" s="283"/>
      <c r="AY611" s="283"/>
      <c r="AZ611" s="283"/>
      <c r="BA611" s="283"/>
      <c r="BB611" s="283"/>
      <c r="BC611" s="283"/>
      <c r="BD611" s="283"/>
      <c r="BE611" s="283"/>
      <c r="BF611" s="210"/>
      <c r="BG611" s="210"/>
      <c r="BH611" s="210"/>
    </row>
    <row r="612" spans="1:60" ht="15.75" customHeight="1">
      <c r="A612" s="210"/>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283"/>
      <c r="AF612" s="283"/>
      <c r="AG612" s="283"/>
      <c r="AH612" s="283"/>
      <c r="AI612" s="283"/>
      <c r="AJ612" s="283"/>
      <c r="AK612" s="283"/>
      <c r="AL612" s="283"/>
      <c r="AM612" s="283"/>
      <c r="AN612" s="283"/>
      <c r="AO612" s="283"/>
      <c r="AP612" s="283"/>
      <c r="AQ612" s="283"/>
      <c r="AR612" s="283"/>
      <c r="AS612" s="283"/>
      <c r="AT612" s="283"/>
      <c r="AU612" s="283"/>
      <c r="AV612" s="283"/>
      <c r="AW612" s="283"/>
      <c r="AX612" s="283"/>
      <c r="AY612" s="283"/>
      <c r="AZ612" s="283"/>
      <c r="BA612" s="283"/>
      <c r="BB612" s="283"/>
      <c r="BC612" s="283"/>
      <c r="BD612" s="283"/>
      <c r="BE612" s="283"/>
      <c r="BF612" s="210"/>
      <c r="BG612" s="210"/>
      <c r="BH612" s="210"/>
    </row>
    <row r="613" spans="1:60" ht="15.75" customHeight="1">
      <c r="A613" s="210"/>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283"/>
      <c r="AF613" s="283"/>
      <c r="AG613" s="283"/>
      <c r="AH613" s="283"/>
      <c r="AI613" s="283"/>
      <c r="AJ613" s="283"/>
      <c r="AK613" s="283"/>
      <c r="AL613" s="283"/>
      <c r="AM613" s="283"/>
      <c r="AN613" s="283"/>
      <c r="AO613" s="283"/>
      <c r="AP613" s="283"/>
      <c r="AQ613" s="283"/>
      <c r="AR613" s="283"/>
      <c r="AS613" s="283"/>
      <c r="AT613" s="283"/>
      <c r="AU613" s="283"/>
      <c r="AV613" s="283"/>
      <c r="AW613" s="283"/>
      <c r="AX613" s="283"/>
      <c r="AY613" s="283"/>
      <c r="AZ613" s="283"/>
      <c r="BA613" s="283"/>
      <c r="BB613" s="283"/>
      <c r="BC613" s="283"/>
      <c r="BD613" s="283"/>
      <c r="BE613" s="283"/>
      <c r="BF613" s="210"/>
      <c r="BG613" s="210"/>
      <c r="BH613" s="210"/>
    </row>
    <row r="614" spans="1:60" ht="15.75" customHeight="1">
      <c r="A614" s="210"/>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283"/>
      <c r="AF614" s="283"/>
      <c r="AG614" s="283"/>
      <c r="AH614" s="283"/>
      <c r="AI614" s="283"/>
      <c r="AJ614" s="283"/>
      <c r="AK614" s="283"/>
      <c r="AL614" s="283"/>
      <c r="AM614" s="283"/>
      <c r="AN614" s="283"/>
      <c r="AO614" s="283"/>
      <c r="AP614" s="283"/>
      <c r="AQ614" s="283"/>
      <c r="AR614" s="283"/>
      <c r="AS614" s="283"/>
      <c r="AT614" s="283"/>
      <c r="AU614" s="283"/>
      <c r="AV614" s="283"/>
      <c r="AW614" s="283"/>
      <c r="AX614" s="283"/>
      <c r="AY614" s="283"/>
      <c r="AZ614" s="283"/>
      <c r="BA614" s="283"/>
      <c r="BB614" s="283"/>
      <c r="BC614" s="283"/>
      <c r="BD614" s="283"/>
      <c r="BE614" s="283"/>
      <c r="BF614" s="210"/>
      <c r="BG614" s="210"/>
      <c r="BH614" s="210"/>
    </row>
    <row r="615" spans="1:60" ht="15.75" customHeight="1">
      <c r="A615" s="210"/>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283"/>
      <c r="AE615" s="283"/>
      <c r="AF615" s="283"/>
      <c r="AG615" s="283"/>
      <c r="AH615" s="283"/>
      <c r="AI615" s="283"/>
      <c r="AJ615" s="283"/>
      <c r="AK615" s="283"/>
      <c r="AL615" s="283"/>
      <c r="AM615" s="283"/>
      <c r="AN615" s="283"/>
      <c r="AO615" s="283"/>
      <c r="AP615" s="283"/>
      <c r="AQ615" s="283"/>
      <c r="AR615" s="283"/>
      <c r="AS615" s="283"/>
      <c r="AT615" s="283"/>
      <c r="AU615" s="283"/>
      <c r="AV615" s="283"/>
      <c r="AW615" s="283"/>
      <c r="AX615" s="283"/>
      <c r="AY615" s="283"/>
      <c r="AZ615" s="283"/>
      <c r="BA615" s="283"/>
      <c r="BB615" s="283"/>
      <c r="BC615" s="283"/>
      <c r="BD615" s="283"/>
      <c r="BE615" s="283"/>
      <c r="BF615" s="210"/>
      <c r="BG615" s="210"/>
      <c r="BH615" s="210"/>
    </row>
    <row r="616" spans="1:60" ht="15.75" customHeight="1">
      <c r="A616" s="210"/>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283"/>
      <c r="AE616" s="283"/>
      <c r="AF616" s="283"/>
      <c r="AG616" s="283"/>
      <c r="AH616" s="283"/>
      <c r="AI616" s="283"/>
      <c r="AJ616" s="283"/>
      <c r="AK616" s="283"/>
      <c r="AL616" s="283"/>
      <c r="AM616" s="283"/>
      <c r="AN616" s="283"/>
      <c r="AO616" s="283"/>
      <c r="AP616" s="283"/>
      <c r="AQ616" s="283"/>
      <c r="AR616" s="283"/>
      <c r="AS616" s="283"/>
      <c r="AT616" s="283"/>
      <c r="AU616" s="283"/>
      <c r="AV616" s="283"/>
      <c r="AW616" s="283"/>
      <c r="AX616" s="283"/>
      <c r="AY616" s="283"/>
      <c r="AZ616" s="283"/>
      <c r="BA616" s="283"/>
      <c r="BB616" s="283"/>
      <c r="BC616" s="283"/>
      <c r="BD616" s="283"/>
      <c r="BE616" s="283"/>
      <c r="BF616" s="210"/>
      <c r="BG616" s="210"/>
      <c r="BH616" s="210"/>
    </row>
    <row r="617" spans="1:60" ht="15.75" customHeight="1">
      <c r="A617" s="210"/>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s="283"/>
      <c r="AG617" s="283"/>
      <c r="AH617" s="283"/>
      <c r="AI617" s="283"/>
      <c r="AJ617" s="283"/>
      <c r="AK617" s="283"/>
      <c r="AL617" s="283"/>
      <c r="AM617" s="283"/>
      <c r="AN617" s="283"/>
      <c r="AO617" s="283"/>
      <c r="AP617" s="283"/>
      <c r="AQ617" s="283"/>
      <c r="AR617" s="283"/>
      <c r="AS617" s="283"/>
      <c r="AT617" s="283"/>
      <c r="AU617" s="283"/>
      <c r="AV617" s="283"/>
      <c r="AW617" s="283"/>
      <c r="AX617" s="283"/>
      <c r="AY617" s="283"/>
      <c r="AZ617" s="283"/>
      <c r="BA617" s="283"/>
      <c r="BB617" s="283"/>
      <c r="BC617" s="283"/>
      <c r="BD617" s="283"/>
      <c r="BE617" s="283"/>
      <c r="BF617" s="210"/>
      <c r="BG617" s="210"/>
      <c r="BH617" s="210"/>
    </row>
    <row r="618" spans="1:60" ht="15.75" customHeight="1">
      <c r="A618" s="210"/>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283"/>
      <c r="AE618" s="283"/>
      <c r="AF618" s="283"/>
      <c r="AG618" s="283"/>
      <c r="AH618" s="283"/>
      <c r="AI618" s="283"/>
      <c r="AJ618" s="283"/>
      <c r="AK618" s="283"/>
      <c r="AL618" s="283"/>
      <c r="AM618" s="283"/>
      <c r="AN618" s="283"/>
      <c r="AO618" s="283"/>
      <c r="AP618" s="283"/>
      <c r="AQ618" s="283"/>
      <c r="AR618" s="283"/>
      <c r="AS618" s="283"/>
      <c r="AT618" s="283"/>
      <c r="AU618" s="283"/>
      <c r="AV618" s="283"/>
      <c r="AW618" s="283"/>
      <c r="AX618" s="283"/>
      <c r="AY618" s="283"/>
      <c r="AZ618" s="283"/>
      <c r="BA618" s="283"/>
      <c r="BB618" s="283"/>
      <c r="BC618" s="283"/>
      <c r="BD618" s="283"/>
      <c r="BE618" s="283"/>
      <c r="BF618" s="210"/>
      <c r="BG618" s="210"/>
      <c r="BH618" s="210"/>
    </row>
    <row r="619" spans="1:60" ht="15.75" customHeight="1">
      <c r="A619" s="210"/>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s="283"/>
      <c r="AG619" s="283"/>
      <c r="AH619" s="283"/>
      <c r="AI619" s="283"/>
      <c r="AJ619" s="283"/>
      <c r="AK619" s="283"/>
      <c r="AL619" s="283"/>
      <c r="AM619" s="283"/>
      <c r="AN619" s="283"/>
      <c r="AO619" s="283"/>
      <c r="AP619" s="283"/>
      <c r="AQ619" s="283"/>
      <c r="AR619" s="283"/>
      <c r="AS619" s="283"/>
      <c r="AT619" s="283"/>
      <c r="AU619" s="283"/>
      <c r="AV619" s="283"/>
      <c r="AW619" s="283"/>
      <c r="AX619" s="283"/>
      <c r="AY619" s="283"/>
      <c r="AZ619" s="283"/>
      <c r="BA619" s="283"/>
      <c r="BB619" s="283"/>
      <c r="BC619" s="283"/>
      <c r="BD619" s="283"/>
      <c r="BE619" s="283"/>
      <c r="BF619" s="210"/>
      <c r="BG619" s="210"/>
      <c r="BH619" s="210"/>
    </row>
    <row r="620" spans="1:60" ht="15.75" customHeight="1">
      <c r="A620" s="210"/>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283"/>
      <c r="AE620" s="283"/>
      <c r="AF620" s="283"/>
      <c r="AG620" s="283"/>
      <c r="AH620" s="283"/>
      <c r="AI620" s="283"/>
      <c r="AJ620" s="283"/>
      <c r="AK620" s="283"/>
      <c r="AL620" s="283"/>
      <c r="AM620" s="283"/>
      <c r="AN620" s="283"/>
      <c r="AO620" s="283"/>
      <c r="AP620" s="283"/>
      <c r="AQ620" s="283"/>
      <c r="AR620" s="283"/>
      <c r="AS620" s="283"/>
      <c r="AT620" s="283"/>
      <c r="AU620" s="283"/>
      <c r="AV620" s="283"/>
      <c r="AW620" s="283"/>
      <c r="AX620" s="283"/>
      <c r="AY620" s="283"/>
      <c r="AZ620" s="283"/>
      <c r="BA620" s="283"/>
      <c r="BB620" s="283"/>
      <c r="BC620" s="283"/>
      <c r="BD620" s="283"/>
      <c r="BE620" s="283"/>
      <c r="BF620" s="210"/>
      <c r="BG620" s="210"/>
      <c r="BH620" s="210"/>
    </row>
    <row r="621" spans="1:60" ht="15.75" customHeight="1">
      <c r="A621" s="210"/>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283"/>
      <c r="AF621" s="283"/>
      <c r="AG621" s="283"/>
      <c r="AH621" s="283"/>
      <c r="AI621" s="283"/>
      <c r="AJ621" s="283"/>
      <c r="AK621" s="283"/>
      <c r="AL621" s="283"/>
      <c r="AM621" s="283"/>
      <c r="AN621" s="283"/>
      <c r="AO621" s="283"/>
      <c r="AP621" s="283"/>
      <c r="AQ621" s="283"/>
      <c r="AR621" s="283"/>
      <c r="AS621" s="283"/>
      <c r="AT621" s="283"/>
      <c r="AU621" s="283"/>
      <c r="AV621" s="283"/>
      <c r="AW621" s="283"/>
      <c r="AX621" s="283"/>
      <c r="AY621" s="283"/>
      <c r="AZ621" s="283"/>
      <c r="BA621" s="283"/>
      <c r="BB621" s="283"/>
      <c r="BC621" s="283"/>
      <c r="BD621" s="283"/>
      <c r="BE621" s="283"/>
      <c r="BF621" s="210"/>
      <c r="BG621" s="210"/>
      <c r="BH621" s="210"/>
    </row>
    <row r="622" spans="1:60" ht="15.75" customHeight="1">
      <c r="A622" s="210"/>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283"/>
      <c r="AF622" s="283"/>
      <c r="AG622" s="283"/>
      <c r="AH622" s="283"/>
      <c r="AI622" s="283"/>
      <c r="AJ622" s="283"/>
      <c r="AK622" s="283"/>
      <c r="AL622" s="283"/>
      <c r="AM622" s="283"/>
      <c r="AN622" s="283"/>
      <c r="AO622" s="283"/>
      <c r="AP622" s="283"/>
      <c r="AQ622" s="283"/>
      <c r="AR622" s="283"/>
      <c r="AS622" s="283"/>
      <c r="AT622" s="283"/>
      <c r="AU622" s="283"/>
      <c r="AV622" s="283"/>
      <c r="AW622" s="283"/>
      <c r="AX622" s="283"/>
      <c r="AY622" s="283"/>
      <c r="AZ622" s="283"/>
      <c r="BA622" s="283"/>
      <c r="BB622" s="283"/>
      <c r="BC622" s="283"/>
      <c r="BD622" s="283"/>
      <c r="BE622" s="283"/>
      <c r="BF622" s="210"/>
      <c r="BG622" s="210"/>
      <c r="BH622" s="210"/>
    </row>
    <row r="623" spans="1:60" ht="15.75" customHeight="1">
      <c r="A623" s="210"/>
      <c r="B623" s="283"/>
      <c r="C623" s="283"/>
      <c r="D623" s="283"/>
      <c r="E623" s="283"/>
      <c r="F623" s="283"/>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D623" s="283"/>
      <c r="AE623" s="283"/>
      <c r="AF623" s="283"/>
      <c r="AG623" s="283"/>
      <c r="AH623" s="283"/>
      <c r="AI623" s="283"/>
      <c r="AJ623" s="283"/>
      <c r="AK623" s="283"/>
      <c r="AL623" s="283"/>
      <c r="AM623" s="283"/>
      <c r="AN623" s="283"/>
      <c r="AO623" s="283"/>
      <c r="AP623" s="283"/>
      <c r="AQ623" s="283"/>
      <c r="AR623" s="283"/>
      <c r="AS623" s="283"/>
      <c r="AT623" s="283"/>
      <c r="AU623" s="283"/>
      <c r="AV623" s="283"/>
      <c r="AW623" s="283"/>
      <c r="AX623" s="283"/>
      <c r="AY623" s="283"/>
      <c r="AZ623" s="283"/>
      <c r="BA623" s="283"/>
      <c r="BB623" s="283"/>
      <c r="BC623" s="283"/>
      <c r="BD623" s="283"/>
      <c r="BE623" s="283"/>
      <c r="BF623" s="210"/>
      <c r="BG623" s="210"/>
      <c r="BH623" s="210"/>
    </row>
    <row r="624" spans="1:60" ht="15.75" customHeight="1">
      <c r="A624" s="210"/>
      <c r="B624" s="283"/>
      <c r="C624" s="283"/>
      <c r="D624" s="283"/>
      <c r="E624" s="283"/>
      <c r="F624" s="283"/>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3"/>
      <c r="AD624" s="283"/>
      <c r="AE624" s="283"/>
      <c r="AF624" s="283"/>
      <c r="AG624" s="283"/>
      <c r="AH624" s="283"/>
      <c r="AI624" s="283"/>
      <c r="AJ624" s="283"/>
      <c r="AK624" s="283"/>
      <c r="AL624" s="283"/>
      <c r="AM624" s="283"/>
      <c r="AN624" s="283"/>
      <c r="AO624" s="283"/>
      <c r="AP624" s="283"/>
      <c r="AQ624" s="283"/>
      <c r="AR624" s="283"/>
      <c r="AS624" s="283"/>
      <c r="AT624" s="283"/>
      <c r="AU624" s="283"/>
      <c r="AV624" s="283"/>
      <c r="AW624" s="283"/>
      <c r="AX624" s="283"/>
      <c r="AY624" s="283"/>
      <c r="AZ624" s="283"/>
      <c r="BA624" s="283"/>
      <c r="BB624" s="283"/>
      <c r="BC624" s="283"/>
      <c r="BD624" s="283"/>
      <c r="BE624" s="283"/>
      <c r="BF624" s="210"/>
      <c r="BG624" s="210"/>
      <c r="BH624" s="210"/>
    </row>
    <row r="625" spans="1:60" ht="15.75" customHeight="1">
      <c r="A625" s="210"/>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c r="AJ625" s="283"/>
      <c r="AK625" s="283"/>
      <c r="AL625" s="283"/>
      <c r="AM625" s="283"/>
      <c r="AN625" s="283"/>
      <c r="AO625" s="283"/>
      <c r="AP625" s="283"/>
      <c r="AQ625" s="283"/>
      <c r="AR625" s="283"/>
      <c r="AS625" s="283"/>
      <c r="AT625" s="283"/>
      <c r="AU625" s="283"/>
      <c r="AV625" s="283"/>
      <c r="AW625" s="283"/>
      <c r="AX625" s="283"/>
      <c r="AY625" s="283"/>
      <c r="AZ625" s="283"/>
      <c r="BA625" s="283"/>
      <c r="BB625" s="283"/>
      <c r="BC625" s="283"/>
      <c r="BD625" s="283"/>
      <c r="BE625" s="283"/>
      <c r="BF625" s="210"/>
      <c r="BG625" s="210"/>
      <c r="BH625" s="210"/>
    </row>
    <row r="626" spans="1:60" ht="15.75" customHeight="1">
      <c r="A626" s="210"/>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c r="AJ626" s="283"/>
      <c r="AK626" s="283"/>
      <c r="AL626" s="283"/>
      <c r="AM626" s="283"/>
      <c r="AN626" s="283"/>
      <c r="AO626" s="283"/>
      <c r="AP626" s="283"/>
      <c r="AQ626" s="283"/>
      <c r="AR626" s="283"/>
      <c r="AS626" s="283"/>
      <c r="AT626" s="283"/>
      <c r="AU626" s="283"/>
      <c r="AV626" s="283"/>
      <c r="AW626" s="283"/>
      <c r="AX626" s="283"/>
      <c r="AY626" s="283"/>
      <c r="AZ626" s="283"/>
      <c r="BA626" s="283"/>
      <c r="BB626" s="283"/>
      <c r="BC626" s="283"/>
      <c r="BD626" s="283"/>
      <c r="BE626" s="283"/>
      <c r="BF626" s="210"/>
      <c r="BG626" s="210"/>
      <c r="BH626" s="210"/>
    </row>
    <row r="627" spans="1:60" ht="15.75" customHeight="1">
      <c r="A627" s="210"/>
      <c r="B627" s="283"/>
      <c r="C627" s="283"/>
      <c r="D627" s="283"/>
      <c r="E627" s="283"/>
      <c r="F627" s="283"/>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c r="AJ627" s="283"/>
      <c r="AK627" s="283"/>
      <c r="AL627" s="283"/>
      <c r="AM627" s="283"/>
      <c r="AN627" s="283"/>
      <c r="AO627" s="283"/>
      <c r="AP627" s="283"/>
      <c r="AQ627" s="283"/>
      <c r="AR627" s="283"/>
      <c r="AS627" s="283"/>
      <c r="AT627" s="283"/>
      <c r="AU627" s="283"/>
      <c r="AV627" s="283"/>
      <c r="AW627" s="283"/>
      <c r="AX627" s="283"/>
      <c r="AY627" s="283"/>
      <c r="AZ627" s="283"/>
      <c r="BA627" s="283"/>
      <c r="BB627" s="283"/>
      <c r="BC627" s="283"/>
      <c r="BD627" s="283"/>
      <c r="BE627" s="283"/>
      <c r="BF627" s="210"/>
      <c r="BG627" s="210"/>
      <c r="BH627" s="210"/>
    </row>
    <row r="628" spans="1:60" ht="15.75" customHeight="1">
      <c r="A628" s="210"/>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c r="AJ628" s="283"/>
      <c r="AK628" s="283"/>
      <c r="AL628" s="283"/>
      <c r="AM628" s="283"/>
      <c r="AN628" s="283"/>
      <c r="AO628" s="283"/>
      <c r="AP628" s="283"/>
      <c r="AQ628" s="283"/>
      <c r="AR628" s="283"/>
      <c r="AS628" s="283"/>
      <c r="AT628" s="283"/>
      <c r="AU628" s="283"/>
      <c r="AV628" s="283"/>
      <c r="AW628" s="283"/>
      <c r="AX628" s="283"/>
      <c r="AY628" s="283"/>
      <c r="AZ628" s="283"/>
      <c r="BA628" s="283"/>
      <c r="BB628" s="283"/>
      <c r="BC628" s="283"/>
      <c r="BD628" s="283"/>
      <c r="BE628" s="283"/>
      <c r="BF628" s="210"/>
      <c r="BG628" s="210"/>
      <c r="BH628" s="210"/>
    </row>
    <row r="629" spans="1:60" ht="15.75" customHeight="1">
      <c r="A629" s="210"/>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c r="AJ629" s="283"/>
      <c r="AK629" s="283"/>
      <c r="AL629" s="283"/>
      <c r="AM629" s="283"/>
      <c r="AN629" s="283"/>
      <c r="AO629" s="283"/>
      <c r="AP629" s="283"/>
      <c r="AQ629" s="283"/>
      <c r="AR629" s="283"/>
      <c r="AS629" s="283"/>
      <c r="AT629" s="283"/>
      <c r="AU629" s="283"/>
      <c r="AV629" s="283"/>
      <c r="AW629" s="283"/>
      <c r="AX629" s="283"/>
      <c r="AY629" s="283"/>
      <c r="AZ629" s="283"/>
      <c r="BA629" s="283"/>
      <c r="BB629" s="283"/>
      <c r="BC629" s="283"/>
      <c r="BD629" s="283"/>
      <c r="BE629" s="283"/>
      <c r="BF629" s="210"/>
      <c r="BG629" s="210"/>
      <c r="BH629" s="210"/>
    </row>
    <row r="630" spans="1:60" ht="15.75" customHeight="1">
      <c r="A630" s="210"/>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c r="AJ630" s="283"/>
      <c r="AK630" s="283"/>
      <c r="AL630" s="283"/>
      <c r="AM630" s="283"/>
      <c r="AN630" s="283"/>
      <c r="AO630" s="283"/>
      <c r="AP630" s="283"/>
      <c r="AQ630" s="283"/>
      <c r="AR630" s="283"/>
      <c r="AS630" s="283"/>
      <c r="AT630" s="283"/>
      <c r="AU630" s="283"/>
      <c r="AV630" s="283"/>
      <c r="AW630" s="283"/>
      <c r="AX630" s="283"/>
      <c r="AY630" s="283"/>
      <c r="AZ630" s="283"/>
      <c r="BA630" s="283"/>
      <c r="BB630" s="283"/>
      <c r="BC630" s="283"/>
      <c r="BD630" s="283"/>
      <c r="BE630" s="283"/>
      <c r="BF630" s="210"/>
      <c r="BG630" s="210"/>
      <c r="BH630" s="210"/>
    </row>
    <row r="631" spans="1:60" ht="15.75" customHeight="1">
      <c r="A631" s="210"/>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c r="AJ631" s="283"/>
      <c r="AK631" s="283"/>
      <c r="AL631" s="283"/>
      <c r="AM631" s="283"/>
      <c r="AN631" s="283"/>
      <c r="AO631" s="283"/>
      <c r="AP631" s="283"/>
      <c r="AQ631" s="283"/>
      <c r="AR631" s="283"/>
      <c r="AS631" s="283"/>
      <c r="AT631" s="283"/>
      <c r="AU631" s="283"/>
      <c r="AV631" s="283"/>
      <c r="AW631" s="283"/>
      <c r="AX631" s="283"/>
      <c r="AY631" s="283"/>
      <c r="AZ631" s="283"/>
      <c r="BA631" s="283"/>
      <c r="BB631" s="283"/>
      <c r="BC631" s="283"/>
      <c r="BD631" s="283"/>
      <c r="BE631" s="283"/>
      <c r="BF631" s="210"/>
      <c r="BG631" s="210"/>
      <c r="BH631" s="210"/>
    </row>
    <row r="632" spans="1:60" ht="15.75" customHeight="1">
      <c r="A632" s="210"/>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c r="AJ632" s="283"/>
      <c r="AK632" s="283"/>
      <c r="AL632" s="283"/>
      <c r="AM632" s="283"/>
      <c r="AN632" s="283"/>
      <c r="AO632" s="283"/>
      <c r="AP632" s="283"/>
      <c r="AQ632" s="283"/>
      <c r="AR632" s="283"/>
      <c r="AS632" s="283"/>
      <c r="AT632" s="283"/>
      <c r="AU632" s="283"/>
      <c r="AV632" s="283"/>
      <c r="AW632" s="283"/>
      <c r="AX632" s="283"/>
      <c r="AY632" s="283"/>
      <c r="AZ632" s="283"/>
      <c r="BA632" s="283"/>
      <c r="BB632" s="283"/>
      <c r="BC632" s="283"/>
      <c r="BD632" s="283"/>
      <c r="BE632" s="283"/>
      <c r="BF632" s="210"/>
      <c r="BG632" s="210"/>
      <c r="BH632" s="210"/>
    </row>
    <row r="633" spans="1:60" ht="15.75" customHeight="1">
      <c r="A633" s="210"/>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c r="AJ633" s="283"/>
      <c r="AK633" s="283"/>
      <c r="AL633" s="283"/>
      <c r="AM633" s="283"/>
      <c r="AN633" s="283"/>
      <c r="AO633" s="283"/>
      <c r="AP633" s="283"/>
      <c r="AQ633" s="283"/>
      <c r="AR633" s="283"/>
      <c r="AS633" s="283"/>
      <c r="AT633" s="283"/>
      <c r="AU633" s="283"/>
      <c r="AV633" s="283"/>
      <c r="AW633" s="283"/>
      <c r="AX633" s="283"/>
      <c r="AY633" s="283"/>
      <c r="AZ633" s="283"/>
      <c r="BA633" s="283"/>
      <c r="BB633" s="283"/>
      <c r="BC633" s="283"/>
      <c r="BD633" s="283"/>
      <c r="BE633" s="283"/>
      <c r="BF633" s="210"/>
      <c r="BG633" s="210"/>
      <c r="BH633" s="210"/>
    </row>
    <row r="634" spans="1:60" ht="15.75" customHeight="1">
      <c r="A634" s="210"/>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c r="AJ634" s="283"/>
      <c r="AK634" s="283"/>
      <c r="AL634" s="283"/>
      <c r="AM634" s="283"/>
      <c r="AN634" s="283"/>
      <c r="AO634" s="283"/>
      <c r="AP634" s="283"/>
      <c r="AQ634" s="283"/>
      <c r="AR634" s="283"/>
      <c r="AS634" s="283"/>
      <c r="AT634" s="283"/>
      <c r="AU634" s="283"/>
      <c r="AV634" s="283"/>
      <c r="AW634" s="283"/>
      <c r="AX634" s="283"/>
      <c r="AY634" s="283"/>
      <c r="AZ634" s="283"/>
      <c r="BA634" s="283"/>
      <c r="BB634" s="283"/>
      <c r="BC634" s="283"/>
      <c r="BD634" s="283"/>
      <c r="BE634" s="283"/>
      <c r="BF634" s="210"/>
      <c r="BG634" s="210"/>
      <c r="BH634" s="210"/>
    </row>
    <row r="635" spans="1:60" ht="15.75" customHeight="1">
      <c r="A635" s="210"/>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c r="AJ635" s="283"/>
      <c r="AK635" s="283"/>
      <c r="AL635" s="283"/>
      <c r="AM635" s="283"/>
      <c r="AN635" s="283"/>
      <c r="AO635" s="283"/>
      <c r="AP635" s="283"/>
      <c r="AQ635" s="283"/>
      <c r="AR635" s="283"/>
      <c r="AS635" s="283"/>
      <c r="AT635" s="283"/>
      <c r="AU635" s="283"/>
      <c r="AV635" s="283"/>
      <c r="AW635" s="283"/>
      <c r="AX635" s="283"/>
      <c r="AY635" s="283"/>
      <c r="AZ635" s="283"/>
      <c r="BA635" s="283"/>
      <c r="BB635" s="283"/>
      <c r="BC635" s="283"/>
      <c r="BD635" s="283"/>
      <c r="BE635" s="283"/>
      <c r="BF635" s="210"/>
      <c r="BG635" s="210"/>
      <c r="BH635" s="210"/>
    </row>
    <row r="636" spans="1:60" ht="15.75" customHeight="1">
      <c r="A636" s="210"/>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c r="AJ636" s="283"/>
      <c r="AK636" s="283"/>
      <c r="AL636" s="283"/>
      <c r="AM636" s="283"/>
      <c r="AN636" s="283"/>
      <c r="AO636" s="283"/>
      <c r="AP636" s="283"/>
      <c r="AQ636" s="283"/>
      <c r="AR636" s="283"/>
      <c r="AS636" s="283"/>
      <c r="AT636" s="283"/>
      <c r="AU636" s="283"/>
      <c r="AV636" s="283"/>
      <c r="AW636" s="283"/>
      <c r="AX636" s="283"/>
      <c r="AY636" s="283"/>
      <c r="AZ636" s="283"/>
      <c r="BA636" s="283"/>
      <c r="BB636" s="283"/>
      <c r="BC636" s="283"/>
      <c r="BD636" s="283"/>
      <c r="BE636" s="283"/>
      <c r="BF636" s="210"/>
      <c r="BG636" s="210"/>
      <c r="BH636" s="210"/>
    </row>
    <row r="637" spans="1:60" ht="15.75" customHeight="1">
      <c r="A637" s="210"/>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c r="AJ637" s="283"/>
      <c r="AK637" s="283"/>
      <c r="AL637" s="283"/>
      <c r="AM637" s="283"/>
      <c r="AN637" s="283"/>
      <c r="AO637" s="283"/>
      <c r="AP637" s="283"/>
      <c r="AQ637" s="283"/>
      <c r="AR637" s="283"/>
      <c r="AS637" s="283"/>
      <c r="AT637" s="283"/>
      <c r="AU637" s="283"/>
      <c r="AV637" s="283"/>
      <c r="AW637" s="283"/>
      <c r="AX637" s="283"/>
      <c r="AY637" s="283"/>
      <c r="AZ637" s="283"/>
      <c r="BA637" s="283"/>
      <c r="BB637" s="283"/>
      <c r="BC637" s="283"/>
      <c r="BD637" s="283"/>
      <c r="BE637" s="283"/>
      <c r="BF637" s="210"/>
      <c r="BG637" s="210"/>
      <c r="BH637" s="210"/>
    </row>
    <row r="638" spans="1:60" ht="15.75" customHeight="1">
      <c r="A638" s="210"/>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c r="AJ638" s="283"/>
      <c r="AK638" s="283"/>
      <c r="AL638" s="283"/>
      <c r="AM638" s="283"/>
      <c r="AN638" s="283"/>
      <c r="AO638" s="283"/>
      <c r="AP638" s="283"/>
      <c r="AQ638" s="283"/>
      <c r="AR638" s="283"/>
      <c r="AS638" s="283"/>
      <c r="AT638" s="283"/>
      <c r="AU638" s="283"/>
      <c r="AV638" s="283"/>
      <c r="AW638" s="283"/>
      <c r="AX638" s="283"/>
      <c r="AY638" s="283"/>
      <c r="AZ638" s="283"/>
      <c r="BA638" s="283"/>
      <c r="BB638" s="283"/>
      <c r="BC638" s="283"/>
      <c r="BD638" s="283"/>
      <c r="BE638" s="283"/>
      <c r="BF638" s="210"/>
      <c r="BG638" s="210"/>
      <c r="BH638" s="210"/>
    </row>
    <row r="639" spans="1:60" ht="15.75" customHeight="1">
      <c r="A639" s="210"/>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c r="AJ639" s="283"/>
      <c r="AK639" s="283"/>
      <c r="AL639" s="283"/>
      <c r="AM639" s="283"/>
      <c r="AN639" s="283"/>
      <c r="AO639" s="283"/>
      <c r="AP639" s="283"/>
      <c r="AQ639" s="283"/>
      <c r="AR639" s="283"/>
      <c r="AS639" s="283"/>
      <c r="AT639" s="283"/>
      <c r="AU639" s="283"/>
      <c r="AV639" s="283"/>
      <c r="AW639" s="283"/>
      <c r="AX639" s="283"/>
      <c r="AY639" s="283"/>
      <c r="AZ639" s="283"/>
      <c r="BA639" s="283"/>
      <c r="BB639" s="283"/>
      <c r="BC639" s="283"/>
      <c r="BD639" s="283"/>
      <c r="BE639" s="283"/>
      <c r="BF639" s="210"/>
      <c r="BG639" s="210"/>
      <c r="BH639" s="210"/>
    </row>
    <row r="640" spans="1:60" ht="15.75" customHeight="1">
      <c r="A640" s="210"/>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c r="AJ640" s="283"/>
      <c r="AK640" s="283"/>
      <c r="AL640" s="283"/>
      <c r="AM640" s="283"/>
      <c r="AN640" s="283"/>
      <c r="AO640" s="283"/>
      <c r="AP640" s="283"/>
      <c r="AQ640" s="283"/>
      <c r="AR640" s="283"/>
      <c r="AS640" s="283"/>
      <c r="AT640" s="283"/>
      <c r="AU640" s="283"/>
      <c r="AV640" s="283"/>
      <c r="AW640" s="283"/>
      <c r="AX640" s="283"/>
      <c r="AY640" s="283"/>
      <c r="AZ640" s="283"/>
      <c r="BA640" s="283"/>
      <c r="BB640" s="283"/>
      <c r="BC640" s="283"/>
      <c r="BD640" s="283"/>
      <c r="BE640" s="283"/>
      <c r="BF640" s="210"/>
      <c r="BG640" s="210"/>
      <c r="BH640" s="210"/>
    </row>
    <row r="641" spans="1:60" ht="15.75" customHeight="1">
      <c r="A641" s="210"/>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c r="AJ641" s="283"/>
      <c r="AK641" s="283"/>
      <c r="AL641" s="283"/>
      <c r="AM641" s="283"/>
      <c r="AN641" s="283"/>
      <c r="AO641" s="283"/>
      <c r="AP641" s="283"/>
      <c r="AQ641" s="283"/>
      <c r="AR641" s="283"/>
      <c r="AS641" s="283"/>
      <c r="AT641" s="283"/>
      <c r="AU641" s="283"/>
      <c r="AV641" s="283"/>
      <c r="AW641" s="283"/>
      <c r="AX641" s="283"/>
      <c r="AY641" s="283"/>
      <c r="AZ641" s="283"/>
      <c r="BA641" s="283"/>
      <c r="BB641" s="283"/>
      <c r="BC641" s="283"/>
      <c r="BD641" s="283"/>
      <c r="BE641" s="283"/>
      <c r="BF641" s="210"/>
      <c r="BG641" s="210"/>
      <c r="BH641" s="210"/>
    </row>
    <row r="642" spans="1:60" ht="15.75" customHeight="1">
      <c r="A642" s="210"/>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c r="AJ642" s="283"/>
      <c r="AK642" s="283"/>
      <c r="AL642" s="283"/>
      <c r="AM642" s="283"/>
      <c r="AN642" s="283"/>
      <c r="AO642" s="283"/>
      <c r="AP642" s="283"/>
      <c r="AQ642" s="283"/>
      <c r="AR642" s="283"/>
      <c r="AS642" s="283"/>
      <c r="AT642" s="283"/>
      <c r="AU642" s="283"/>
      <c r="AV642" s="283"/>
      <c r="AW642" s="283"/>
      <c r="AX642" s="283"/>
      <c r="AY642" s="283"/>
      <c r="AZ642" s="283"/>
      <c r="BA642" s="283"/>
      <c r="BB642" s="283"/>
      <c r="BC642" s="283"/>
      <c r="BD642" s="283"/>
      <c r="BE642" s="283"/>
      <c r="BF642" s="210"/>
      <c r="BG642" s="210"/>
      <c r="BH642" s="210"/>
    </row>
    <row r="643" spans="1:60" ht="15.75" customHeight="1">
      <c r="A643" s="210"/>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c r="AJ643" s="283"/>
      <c r="AK643" s="283"/>
      <c r="AL643" s="283"/>
      <c r="AM643" s="283"/>
      <c r="AN643" s="283"/>
      <c r="AO643" s="283"/>
      <c r="AP643" s="283"/>
      <c r="AQ643" s="283"/>
      <c r="AR643" s="283"/>
      <c r="AS643" s="283"/>
      <c r="AT643" s="283"/>
      <c r="AU643" s="283"/>
      <c r="AV643" s="283"/>
      <c r="AW643" s="283"/>
      <c r="AX643" s="283"/>
      <c r="AY643" s="283"/>
      <c r="AZ643" s="283"/>
      <c r="BA643" s="283"/>
      <c r="BB643" s="283"/>
      <c r="BC643" s="283"/>
      <c r="BD643" s="283"/>
      <c r="BE643" s="283"/>
      <c r="BF643" s="210"/>
      <c r="BG643" s="210"/>
      <c r="BH643" s="210"/>
    </row>
    <row r="644" spans="1:60" ht="15.75" customHeight="1">
      <c r="A644" s="210"/>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c r="AJ644" s="283"/>
      <c r="AK644" s="283"/>
      <c r="AL644" s="283"/>
      <c r="AM644" s="283"/>
      <c r="AN644" s="283"/>
      <c r="AO644" s="283"/>
      <c r="AP644" s="283"/>
      <c r="AQ644" s="283"/>
      <c r="AR644" s="283"/>
      <c r="AS644" s="283"/>
      <c r="AT644" s="283"/>
      <c r="AU644" s="283"/>
      <c r="AV644" s="283"/>
      <c r="AW644" s="283"/>
      <c r="AX644" s="283"/>
      <c r="AY644" s="283"/>
      <c r="AZ644" s="283"/>
      <c r="BA644" s="283"/>
      <c r="BB644" s="283"/>
      <c r="BC644" s="283"/>
      <c r="BD644" s="283"/>
      <c r="BE644" s="283"/>
      <c r="BF644" s="210"/>
      <c r="BG644" s="210"/>
      <c r="BH644" s="210"/>
    </row>
    <row r="645" spans="1:60" ht="15.75" customHeight="1">
      <c r="A645" s="210"/>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283"/>
      <c r="AF645" s="283"/>
      <c r="AG645" s="283"/>
      <c r="AH645" s="283"/>
      <c r="AI645" s="283"/>
      <c r="AJ645" s="283"/>
      <c r="AK645" s="283"/>
      <c r="AL645" s="283"/>
      <c r="AM645" s="283"/>
      <c r="AN645" s="283"/>
      <c r="AO645" s="283"/>
      <c r="AP645" s="283"/>
      <c r="AQ645" s="283"/>
      <c r="AR645" s="283"/>
      <c r="AS645" s="283"/>
      <c r="AT645" s="283"/>
      <c r="AU645" s="283"/>
      <c r="AV645" s="283"/>
      <c r="AW645" s="283"/>
      <c r="AX645" s="283"/>
      <c r="AY645" s="283"/>
      <c r="AZ645" s="283"/>
      <c r="BA645" s="283"/>
      <c r="BB645" s="283"/>
      <c r="BC645" s="283"/>
      <c r="BD645" s="283"/>
      <c r="BE645" s="283"/>
      <c r="BF645" s="210"/>
      <c r="BG645" s="210"/>
      <c r="BH645" s="210"/>
    </row>
    <row r="646" spans="1:60" ht="15.75" customHeight="1">
      <c r="A646" s="210"/>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283"/>
      <c r="AF646" s="283"/>
      <c r="AG646" s="283"/>
      <c r="AH646" s="283"/>
      <c r="AI646" s="283"/>
      <c r="AJ646" s="283"/>
      <c r="AK646" s="283"/>
      <c r="AL646" s="283"/>
      <c r="AM646" s="283"/>
      <c r="AN646" s="283"/>
      <c r="AO646" s="283"/>
      <c r="AP646" s="283"/>
      <c r="AQ646" s="283"/>
      <c r="AR646" s="283"/>
      <c r="AS646" s="283"/>
      <c r="AT646" s="283"/>
      <c r="AU646" s="283"/>
      <c r="AV646" s="283"/>
      <c r="AW646" s="283"/>
      <c r="AX646" s="283"/>
      <c r="AY646" s="283"/>
      <c r="AZ646" s="283"/>
      <c r="BA646" s="283"/>
      <c r="BB646" s="283"/>
      <c r="BC646" s="283"/>
      <c r="BD646" s="283"/>
      <c r="BE646" s="283"/>
      <c r="BF646" s="210"/>
      <c r="BG646" s="210"/>
      <c r="BH646" s="210"/>
    </row>
    <row r="647" spans="1:60" ht="15.75" customHeight="1">
      <c r="A647" s="210"/>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283"/>
      <c r="AF647" s="283"/>
      <c r="AG647" s="283"/>
      <c r="AH647" s="283"/>
      <c r="AI647" s="283"/>
      <c r="AJ647" s="283"/>
      <c r="AK647" s="283"/>
      <c r="AL647" s="283"/>
      <c r="AM647" s="283"/>
      <c r="AN647" s="283"/>
      <c r="AO647" s="283"/>
      <c r="AP647" s="283"/>
      <c r="AQ647" s="283"/>
      <c r="AR647" s="283"/>
      <c r="AS647" s="283"/>
      <c r="AT647" s="283"/>
      <c r="AU647" s="283"/>
      <c r="AV647" s="283"/>
      <c r="AW647" s="283"/>
      <c r="AX647" s="283"/>
      <c r="AY647" s="283"/>
      <c r="AZ647" s="283"/>
      <c r="BA647" s="283"/>
      <c r="BB647" s="283"/>
      <c r="BC647" s="283"/>
      <c r="BD647" s="283"/>
      <c r="BE647" s="283"/>
      <c r="BF647" s="210"/>
      <c r="BG647" s="210"/>
      <c r="BH647" s="210"/>
    </row>
    <row r="648" spans="1:60" ht="15.75" customHeight="1">
      <c r="A648" s="210"/>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c r="AJ648" s="283"/>
      <c r="AK648" s="283"/>
      <c r="AL648" s="283"/>
      <c r="AM648" s="283"/>
      <c r="AN648" s="283"/>
      <c r="AO648" s="283"/>
      <c r="AP648" s="283"/>
      <c r="AQ648" s="283"/>
      <c r="AR648" s="283"/>
      <c r="AS648" s="283"/>
      <c r="AT648" s="283"/>
      <c r="AU648" s="283"/>
      <c r="AV648" s="283"/>
      <c r="AW648" s="283"/>
      <c r="AX648" s="283"/>
      <c r="AY648" s="283"/>
      <c r="AZ648" s="283"/>
      <c r="BA648" s="283"/>
      <c r="BB648" s="283"/>
      <c r="BC648" s="283"/>
      <c r="BD648" s="283"/>
      <c r="BE648" s="283"/>
      <c r="BF648" s="210"/>
      <c r="BG648" s="210"/>
      <c r="BH648" s="210"/>
    </row>
    <row r="649" spans="1:60" ht="15.75" customHeight="1">
      <c r="A649" s="210"/>
      <c r="B649" s="283"/>
      <c r="C649" s="283"/>
      <c r="D649" s="283"/>
      <c r="E649" s="283"/>
      <c r="F649" s="283"/>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D649" s="283"/>
      <c r="AE649" s="283"/>
      <c r="AF649" s="283"/>
      <c r="AG649" s="283"/>
      <c r="AH649" s="283"/>
      <c r="AI649" s="283"/>
      <c r="AJ649" s="283"/>
      <c r="AK649" s="283"/>
      <c r="AL649" s="283"/>
      <c r="AM649" s="283"/>
      <c r="AN649" s="283"/>
      <c r="AO649" s="283"/>
      <c r="AP649" s="283"/>
      <c r="AQ649" s="283"/>
      <c r="AR649" s="283"/>
      <c r="AS649" s="283"/>
      <c r="AT649" s="283"/>
      <c r="AU649" s="283"/>
      <c r="AV649" s="283"/>
      <c r="AW649" s="283"/>
      <c r="AX649" s="283"/>
      <c r="AY649" s="283"/>
      <c r="AZ649" s="283"/>
      <c r="BA649" s="283"/>
      <c r="BB649" s="283"/>
      <c r="BC649" s="283"/>
      <c r="BD649" s="283"/>
      <c r="BE649" s="283"/>
      <c r="BF649" s="210"/>
      <c r="BG649" s="210"/>
      <c r="BH649" s="210"/>
    </row>
    <row r="650" spans="1:60" ht="15.75" customHeight="1">
      <c r="A650" s="210"/>
      <c r="B650" s="283"/>
      <c r="C650" s="283"/>
      <c r="D650" s="283"/>
      <c r="E650" s="283"/>
      <c r="F650" s="283"/>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3"/>
      <c r="AD650" s="283"/>
      <c r="AE650" s="283"/>
      <c r="AF650" s="283"/>
      <c r="AG650" s="283"/>
      <c r="AH650" s="283"/>
      <c r="AI650" s="283"/>
      <c r="AJ650" s="283"/>
      <c r="AK650" s="283"/>
      <c r="AL650" s="283"/>
      <c r="AM650" s="283"/>
      <c r="AN650" s="283"/>
      <c r="AO650" s="283"/>
      <c r="AP650" s="283"/>
      <c r="AQ650" s="283"/>
      <c r="AR650" s="283"/>
      <c r="AS650" s="283"/>
      <c r="AT650" s="283"/>
      <c r="AU650" s="283"/>
      <c r="AV650" s="283"/>
      <c r="AW650" s="283"/>
      <c r="AX650" s="283"/>
      <c r="AY650" s="283"/>
      <c r="AZ650" s="283"/>
      <c r="BA650" s="283"/>
      <c r="BB650" s="283"/>
      <c r="BC650" s="283"/>
      <c r="BD650" s="283"/>
      <c r="BE650" s="283"/>
      <c r="BF650" s="210"/>
      <c r="BG650" s="210"/>
      <c r="BH650" s="210"/>
    </row>
    <row r="651" spans="1:60" ht="15.75" customHeight="1">
      <c r="A651" s="210"/>
      <c r="B651" s="283"/>
      <c r="C651" s="283"/>
      <c r="D651" s="283"/>
      <c r="E651" s="283"/>
      <c r="F651" s="283"/>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D651" s="283"/>
      <c r="AE651" s="283"/>
      <c r="AF651" s="283"/>
      <c r="AG651" s="283"/>
      <c r="AH651" s="283"/>
      <c r="AI651" s="283"/>
      <c r="AJ651" s="283"/>
      <c r="AK651" s="283"/>
      <c r="AL651" s="283"/>
      <c r="AM651" s="283"/>
      <c r="AN651" s="283"/>
      <c r="AO651" s="283"/>
      <c r="AP651" s="283"/>
      <c r="AQ651" s="283"/>
      <c r="AR651" s="283"/>
      <c r="AS651" s="283"/>
      <c r="AT651" s="283"/>
      <c r="AU651" s="283"/>
      <c r="AV651" s="283"/>
      <c r="AW651" s="283"/>
      <c r="AX651" s="283"/>
      <c r="AY651" s="283"/>
      <c r="AZ651" s="283"/>
      <c r="BA651" s="283"/>
      <c r="BB651" s="283"/>
      <c r="BC651" s="283"/>
      <c r="BD651" s="283"/>
      <c r="BE651" s="283"/>
      <c r="BF651" s="210"/>
      <c r="BG651" s="210"/>
      <c r="BH651" s="210"/>
    </row>
    <row r="652" spans="1:60" ht="15.75" customHeight="1">
      <c r="A652" s="210"/>
      <c r="B652" s="283"/>
      <c r="C652" s="283"/>
      <c r="D652" s="283"/>
      <c r="E652" s="283"/>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83"/>
      <c r="AE652" s="283"/>
      <c r="AF652" s="283"/>
      <c r="AG652" s="283"/>
      <c r="AH652" s="283"/>
      <c r="AI652" s="283"/>
      <c r="AJ652" s="283"/>
      <c r="AK652" s="283"/>
      <c r="AL652" s="283"/>
      <c r="AM652" s="283"/>
      <c r="AN652" s="283"/>
      <c r="AO652" s="283"/>
      <c r="AP652" s="283"/>
      <c r="AQ652" s="283"/>
      <c r="AR652" s="283"/>
      <c r="AS652" s="283"/>
      <c r="AT652" s="283"/>
      <c r="AU652" s="283"/>
      <c r="AV652" s="283"/>
      <c r="AW652" s="283"/>
      <c r="AX652" s="283"/>
      <c r="AY652" s="283"/>
      <c r="AZ652" s="283"/>
      <c r="BA652" s="283"/>
      <c r="BB652" s="283"/>
      <c r="BC652" s="283"/>
      <c r="BD652" s="283"/>
      <c r="BE652" s="283"/>
      <c r="BF652" s="210"/>
      <c r="BG652" s="210"/>
      <c r="BH652" s="210"/>
    </row>
    <row r="653" spans="1:60" ht="15.75" customHeight="1">
      <c r="A653" s="210"/>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c r="AJ653" s="283"/>
      <c r="AK653" s="283"/>
      <c r="AL653" s="283"/>
      <c r="AM653" s="283"/>
      <c r="AN653" s="283"/>
      <c r="AO653" s="283"/>
      <c r="AP653" s="283"/>
      <c r="AQ653" s="283"/>
      <c r="AR653" s="283"/>
      <c r="AS653" s="283"/>
      <c r="AT653" s="283"/>
      <c r="AU653" s="283"/>
      <c r="AV653" s="283"/>
      <c r="AW653" s="283"/>
      <c r="AX653" s="283"/>
      <c r="AY653" s="283"/>
      <c r="AZ653" s="283"/>
      <c r="BA653" s="283"/>
      <c r="BB653" s="283"/>
      <c r="BC653" s="283"/>
      <c r="BD653" s="283"/>
      <c r="BE653" s="283"/>
      <c r="BF653" s="210"/>
      <c r="BG653" s="210"/>
      <c r="BH653" s="210"/>
    </row>
    <row r="654" spans="1:60" ht="15.75" customHeight="1">
      <c r="A654" s="210"/>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283"/>
      <c r="AF654" s="283"/>
      <c r="AG654" s="283"/>
      <c r="AH654" s="283"/>
      <c r="AI654" s="283"/>
      <c r="AJ654" s="283"/>
      <c r="AK654" s="283"/>
      <c r="AL654" s="283"/>
      <c r="AM654" s="283"/>
      <c r="AN654" s="283"/>
      <c r="AO654" s="283"/>
      <c r="AP654" s="283"/>
      <c r="AQ654" s="283"/>
      <c r="AR654" s="283"/>
      <c r="AS654" s="283"/>
      <c r="AT654" s="283"/>
      <c r="AU654" s="283"/>
      <c r="AV654" s="283"/>
      <c r="AW654" s="283"/>
      <c r="AX654" s="283"/>
      <c r="AY654" s="283"/>
      <c r="AZ654" s="283"/>
      <c r="BA654" s="283"/>
      <c r="BB654" s="283"/>
      <c r="BC654" s="283"/>
      <c r="BD654" s="283"/>
      <c r="BE654" s="283"/>
      <c r="BF654" s="210"/>
      <c r="BG654" s="210"/>
      <c r="BH654" s="210"/>
    </row>
    <row r="655" spans="1:60" ht="15.75" customHeight="1">
      <c r="A655" s="210"/>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283"/>
      <c r="AF655" s="283"/>
      <c r="AG655" s="283"/>
      <c r="AH655" s="283"/>
      <c r="AI655" s="283"/>
      <c r="AJ655" s="283"/>
      <c r="AK655" s="283"/>
      <c r="AL655" s="283"/>
      <c r="AM655" s="283"/>
      <c r="AN655" s="283"/>
      <c r="AO655" s="283"/>
      <c r="AP655" s="283"/>
      <c r="AQ655" s="283"/>
      <c r="AR655" s="283"/>
      <c r="AS655" s="283"/>
      <c r="AT655" s="283"/>
      <c r="AU655" s="283"/>
      <c r="AV655" s="283"/>
      <c r="AW655" s="283"/>
      <c r="AX655" s="283"/>
      <c r="AY655" s="283"/>
      <c r="AZ655" s="283"/>
      <c r="BA655" s="283"/>
      <c r="BB655" s="283"/>
      <c r="BC655" s="283"/>
      <c r="BD655" s="283"/>
      <c r="BE655" s="283"/>
      <c r="BF655" s="210"/>
      <c r="BG655" s="210"/>
      <c r="BH655" s="210"/>
    </row>
    <row r="656" spans="1:60" ht="15.75" customHeight="1">
      <c r="A656" s="210"/>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283"/>
      <c r="AF656" s="283"/>
      <c r="AG656" s="283"/>
      <c r="AH656" s="283"/>
      <c r="AI656" s="283"/>
      <c r="AJ656" s="283"/>
      <c r="AK656" s="283"/>
      <c r="AL656" s="283"/>
      <c r="AM656" s="283"/>
      <c r="AN656" s="283"/>
      <c r="AO656" s="283"/>
      <c r="AP656" s="283"/>
      <c r="AQ656" s="283"/>
      <c r="AR656" s="283"/>
      <c r="AS656" s="283"/>
      <c r="AT656" s="283"/>
      <c r="AU656" s="283"/>
      <c r="AV656" s="283"/>
      <c r="AW656" s="283"/>
      <c r="AX656" s="283"/>
      <c r="AY656" s="283"/>
      <c r="AZ656" s="283"/>
      <c r="BA656" s="283"/>
      <c r="BB656" s="283"/>
      <c r="BC656" s="283"/>
      <c r="BD656" s="283"/>
      <c r="BE656" s="283"/>
      <c r="BF656" s="210"/>
      <c r="BG656" s="210"/>
      <c r="BH656" s="210"/>
    </row>
    <row r="657" spans="1:60" ht="15.75" customHeight="1">
      <c r="A657" s="210"/>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s="283"/>
      <c r="AG657" s="283"/>
      <c r="AH657" s="283"/>
      <c r="AI657" s="283"/>
      <c r="AJ657" s="283"/>
      <c r="AK657" s="283"/>
      <c r="AL657" s="283"/>
      <c r="AM657" s="283"/>
      <c r="AN657" s="283"/>
      <c r="AO657" s="283"/>
      <c r="AP657" s="283"/>
      <c r="AQ657" s="283"/>
      <c r="AR657" s="283"/>
      <c r="AS657" s="283"/>
      <c r="AT657" s="283"/>
      <c r="AU657" s="283"/>
      <c r="AV657" s="283"/>
      <c r="AW657" s="283"/>
      <c r="AX657" s="283"/>
      <c r="AY657" s="283"/>
      <c r="AZ657" s="283"/>
      <c r="BA657" s="283"/>
      <c r="BB657" s="283"/>
      <c r="BC657" s="283"/>
      <c r="BD657" s="283"/>
      <c r="BE657" s="283"/>
      <c r="BF657" s="210"/>
      <c r="BG657" s="210"/>
      <c r="BH657" s="210"/>
    </row>
    <row r="658" spans="1:60" ht="15.75" customHeight="1">
      <c r="A658" s="210"/>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283"/>
      <c r="AF658" s="283"/>
      <c r="AG658" s="283"/>
      <c r="AH658" s="283"/>
      <c r="AI658" s="283"/>
      <c r="AJ658" s="283"/>
      <c r="AK658" s="283"/>
      <c r="AL658" s="283"/>
      <c r="AM658" s="283"/>
      <c r="AN658" s="283"/>
      <c r="AO658" s="283"/>
      <c r="AP658" s="283"/>
      <c r="AQ658" s="283"/>
      <c r="AR658" s="283"/>
      <c r="AS658" s="283"/>
      <c r="AT658" s="283"/>
      <c r="AU658" s="283"/>
      <c r="AV658" s="283"/>
      <c r="AW658" s="283"/>
      <c r="AX658" s="283"/>
      <c r="AY658" s="283"/>
      <c r="AZ658" s="283"/>
      <c r="BA658" s="283"/>
      <c r="BB658" s="283"/>
      <c r="BC658" s="283"/>
      <c r="BD658" s="283"/>
      <c r="BE658" s="283"/>
      <c r="BF658" s="210"/>
      <c r="BG658" s="210"/>
      <c r="BH658" s="210"/>
    </row>
    <row r="659" spans="1:60" ht="15.75" customHeight="1">
      <c r="A659" s="210"/>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c r="AJ659" s="283"/>
      <c r="AK659" s="283"/>
      <c r="AL659" s="283"/>
      <c r="AM659" s="283"/>
      <c r="AN659" s="283"/>
      <c r="AO659" s="283"/>
      <c r="AP659" s="283"/>
      <c r="AQ659" s="283"/>
      <c r="AR659" s="283"/>
      <c r="AS659" s="283"/>
      <c r="AT659" s="283"/>
      <c r="AU659" s="283"/>
      <c r="AV659" s="283"/>
      <c r="AW659" s="283"/>
      <c r="AX659" s="283"/>
      <c r="AY659" s="283"/>
      <c r="AZ659" s="283"/>
      <c r="BA659" s="283"/>
      <c r="BB659" s="283"/>
      <c r="BC659" s="283"/>
      <c r="BD659" s="283"/>
      <c r="BE659" s="283"/>
      <c r="BF659" s="210"/>
      <c r="BG659" s="210"/>
      <c r="BH659" s="210"/>
    </row>
    <row r="660" spans="1:60" ht="15.75" customHeight="1">
      <c r="A660" s="210"/>
      <c r="B660" s="283"/>
      <c r="C660" s="283"/>
      <c r="D660" s="283"/>
      <c r="E660" s="283"/>
      <c r="F660" s="283"/>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3"/>
      <c r="AD660" s="283"/>
      <c r="AE660" s="283"/>
      <c r="AF660" s="283"/>
      <c r="AG660" s="283"/>
      <c r="AH660" s="283"/>
      <c r="AI660" s="283"/>
      <c r="AJ660" s="283"/>
      <c r="AK660" s="283"/>
      <c r="AL660" s="283"/>
      <c r="AM660" s="283"/>
      <c r="AN660" s="283"/>
      <c r="AO660" s="283"/>
      <c r="AP660" s="283"/>
      <c r="AQ660" s="283"/>
      <c r="AR660" s="283"/>
      <c r="AS660" s="283"/>
      <c r="AT660" s="283"/>
      <c r="AU660" s="283"/>
      <c r="AV660" s="283"/>
      <c r="AW660" s="283"/>
      <c r="AX660" s="283"/>
      <c r="AY660" s="283"/>
      <c r="AZ660" s="283"/>
      <c r="BA660" s="283"/>
      <c r="BB660" s="283"/>
      <c r="BC660" s="283"/>
      <c r="BD660" s="283"/>
      <c r="BE660" s="283"/>
      <c r="BF660" s="210"/>
      <c r="BG660" s="210"/>
      <c r="BH660" s="210"/>
    </row>
    <row r="661" spans="1:60" ht="15.75" customHeight="1">
      <c r="A661" s="210"/>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283"/>
      <c r="AE661" s="283"/>
      <c r="AF661" s="283"/>
      <c r="AG661" s="283"/>
      <c r="AH661" s="283"/>
      <c r="AI661" s="283"/>
      <c r="AJ661" s="283"/>
      <c r="AK661" s="283"/>
      <c r="AL661" s="283"/>
      <c r="AM661" s="283"/>
      <c r="AN661" s="283"/>
      <c r="AO661" s="283"/>
      <c r="AP661" s="283"/>
      <c r="AQ661" s="283"/>
      <c r="AR661" s="283"/>
      <c r="AS661" s="283"/>
      <c r="AT661" s="283"/>
      <c r="AU661" s="283"/>
      <c r="AV661" s="283"/>
      <c r="AW661" s="283"/>
      <c r="AX661" s="283"/>
      <c r="AY661" s="283"/>
      <c r="AZ661" s="283"/>
      <c r="BA661" s="283"/>
      <c r="BB661" s="283"/>
      <c r="BC661" s="283"/>
      <c r="BD661" s="283"/>
      <c r="BE661" s="283"/>
      <c r="BF661" s="210"/>
      <c r="BG661" s="210"/>
      <c r="BH661" s="210"/>
    </row>
    <row r="662" spans="1:60" ht="15.75" customHeight="1">
      <c r="A662" s="210"/>
      <c r="B662" s="283"/>
      <c r="C662" s="283"/>
      <c r="D662" s="283"/>
      <c r="E662" s="283"/>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283"/>
      <c r="AE662" s="283"/>
      <c r="AF662" s="283"/>
      <c r="AG662" s="283"/>
      <c r="AH662" s="283"/>
      <c r="AI662" s="283"/>
      <c r="AJ662" s="283"/>
      <c r="AK662" s="283"/>
      <c r="AL662" s="283"/>
      <c r="AM662" s="283"/>
      <c r="AN662" s="283"/>
      <c r="AO662" s="283"/>
      <c r="AP662" s="283"/>
      <c r="AQ662" s="283"/>
      <c r="AR662" s="283"/>
      <c r="AS662" s="283"/>
      <c r="AT662" s="283"/>
      <c r="AU662" s="283"/>
      <c r="AV662" s="283"/>
      <c r="AW662" s="283"/>
      <c r="AX662" s="283"/>
      <c r="AY662" s="283"/>
      <c r="AZ662" s="283"/>
      <c r="BA662" s="283"/>
      <c r="BB662" s="283"/>
      <c r="BC662" s="283"/>
      <c r="BD662" s="283"/>
      <c r="BE662" s="283"/>
      <c r="BF662" s="210"/>
      <c r="BG662" s="210"/>
      <c r="BH662" s="210"/>
    </row>
    <row r="663" spans="1:60" ht="15.75" customHeight="1">
      <c r="A663" s="210"/>
      <c r="B663" s="283"/>
      <c r="C663" s="283"/>
      <c r="D663" s="283"/>
      <c r="E663" s="283"/>
      <c r="F663" s="283"/>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c r="AJ663" s="283"/>
      <c r="AK663" s="283"/>
      <c r="AL663" s="283"/>
      <c r="AM663" s="283"/>
      <c r="AN663" s="283"/>
      <c r="AO663" s="283"/>
      <c r="AP663" s="283"/>
      <c r="AQ663" s="283"/>
      <c r="AR663" s="283"/>
      <c r="AS663" s="283"/>
      <c r="AT663" s="283"/>
      <c r="AU663" s="283"/>
      <c r="AV663" s="283"/>
      <c r="AW663" s="283"/>
      <c r="AX663" s="283"/>
      <c r="AY663" s="283"/>
      <c r="AZ663" s="283"/>
      <c r="BA663" s="283"/>
      <c r="BB663" s="283"/>
      <c r="BC663" s="283"/>
      <c r="BD663" s="283"/>
      <c r="BE663" s="283"/>
      <c r="BF663" s="210"/>
      <c r="BG663" s="210"/>
      <c r="BH663" s="210"/>
    </row>
    <row r="664" spans="1:60" ht="15.75" customHeight="1">
      <c r="A664" s="210"/>
      <c r="B664" s="283"/>
      <c r="C664" s="283"/>
      <c r="D664" s="283"/>
      <c r="E664" s="283"/>
      <c r="F664" s="283"/>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c r="AJ664" s="283"/>
      <c r="AK664" s="283"/>
      <c r="AL664" s="283"/>
      <c r="AM664" s="283"/>
      <c r="AN664" s="283"/>
      <c r="AO664" s="283"/>
      <c r="AP664" s="283"/>
      <c r="AQ664" s="283"/>
      <c r="AR664" s="283"/>
      <c r="AS664" s="283"/>
      <c r="AT664" s="283"/>
      <c r="AU664" s="283"/>
      <c r="AV664" s="283"/>
      <c r="AW664" s="283"/>
      <c r="AX664" s="283"/>
      <c r="AY664" s="283"/>
      <c r="AZ664" s="283"/>
      <c r="BA664" s="283"/>
      <c r="BB664" s="283"/>
      <c r="BC664" s="283"/>
      <c r="BD664" s="283"/>
      <c r="BE664" s="283"/>
      <c r="BF664" s="210"/>
      <c r="BG664" s="210"/>
      <c r="BH664" s="210"/>
    </row>
    <row r="665" spans="1:60" ht="15.75" customHeight="1">
      <c r="A665" s="210"/>
      <c r="B665" s="283"/>
      <c r="C665" s="283"/>
      <c r="D665" s="283"/>
      <c r="E665" s="283"/>
      <c r="F665" s="283"/>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c r="AJ665" s="283"/>
      <c r="AK665" s="283"/>
      <c r="AL665" s="283"/>
      <c r="AM665" s="283"/>
      <c r="AN665" s="283"/>
      <c r="AO665" s="283"/>
      <c r="AP665" s="283"/>
      <c r="AQ665" s="283"/>
      <c r="AR665" s="283"/>
      <c r="AS665" s="283"/>
      <c r="AT665" s="283"/>
      <c r="AU665" s="283"/>
      <c r="AV665" s="283"/>
      <c r="AW665" s="283"/>
      <c r="AX665" s="283"/>
      <c r="AY665" s="283"/>
      <c r="AZ665" s="283"/>
      <c r="BA665" s="283"/>
      <c r="BB665" s="283"/>
      <c r="BC665" s="283"/>
      <c r="BD665" s="283"/>
      <c r="BE665" s="283"/>
      <c r="BF665" s="210"/>
      <c r="BG665" s="210"/>
      <c r="BH665" s="210"/>
    </row>
    <row r="666" spans="1:60" ht="15.75" customHeight="1">
      <c r="A666" s="210"/>
      <c r="B666" s="283"/>
      <c r="C666" s="283"/>
      <c r="D666" s="283"/>
      <c r="E666" s="283"/>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c r="AJ666" s="283"/>
      <c r="AK666" s="283"/>
      <c r="AL666" s="283"/>
      <c r="AM666" s="283"/>
      <c r="AN666" s="283"/>
      <c r="AO666" s="283"/>
      <c r="AP666" s="283"/>
      <c r="AQ666" s="283"/>
      <c r="AR666" s="283"/>
      <c r="AS666" s="283"/>
      <c r="AT666" s="283"/>
      <c r="AU666" s="283"/>
      <c r="AV666" s="283"/>
      <c r="AW666" s="283"/>
      <c r="AX666" s="283"/>
      <c r="AY666" s="283"/>
      <c r="AZ666" s="283"/>
      <c r="BA666" s="283"/>
      <c r="BB666" s="283"/>
      <c r="BC666" s="283"/>
      <c r="BD666" s="283"/>
      <c r="BE666" s="283"/>
      <c r="BF666" s="210"/>
      <c r="BG666" s="210"/>
      <c r="BH666" s="210"/>
    </row>
    <row r="667" spans="1:60" ht="15.75" customHeight="1">
      <c r="A667" s="210"/>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283"/>
      <c r="AW667" s="283"/>
      <c r="AX667" s="283"/>
      <c r="AY667" s="283"/>
      <c r="AZ667" s="283"/>
      <c r="BA667" s="283"/>
      <c r="BB667" s="283"/>
      <c r="BC667" s="283"/>
      <c r="BD667" s="283"/>
      <c r="BE667" s="283"/>
      <c r="BF667" s="210"/>
      <c r="BG667" s="210"/>
      <c r="BH667" s="210"/>
    </row>
    <row r="668" spans="1:60" ht="15.75" customHeight="1">
      <c r="A668" s="210"/>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c r="AJ668" s="283"/>
      <c r="AK668" s="283"/>
      <c r="AL668" s="283"/>
      <c r="AM668" s="283"/>
      <c r="AN668" s="283"/>
      <c r="AO668" s="283"/>
      <c r="AP668" s="283"/>
      <c r="AQ668" s="283"/>
      <c r="AR668" s="283"/>
      <c r="AS668" s="283"/>
      <c r="AT668" s="283"/>
      <c r="AU668" s="283"/>
      <c r="AV668" s="283"/>
      <c r="AW668" s="283"/>
      <c r="AX668" s="283"/>
      <c r="AY668" s="283"/>
      <c r="AZ668" s="283"/>
      <c r="BA668" s="283"/>
      <c r="BB668" s="283"/>
      <c r="BC668" s="283"/>
      <c r="BD668" s="283"/>
      <c r="BE668" s="283"/>
      <c r="BF668" s="210"/>
      <c r="BG668" s="210"/>
      <c r="BH668" s="210"/>
    </row>
    <row r="669" spans="1:60" ht="15.75" customHeight="1">
      <c r="A669" s="210"/>
      <c r="B669" s="283"/>
      <c r="C669" s="283"/>
      <c r="D669" s="283"/>
      <c r="E669" s="283"/>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c r="AJ669" s="283"/>
      <c r="AK669" s="283"/>
      <c r="AL669" s="283"/>
      <c r="AM669" s="283"/>
      <c r="AN669" s="283"/>
      <c r="AO669" s="283"/>
      <c r="AP669" s="283"/>
      <c r="AQ669" s="283"/>
      <c r="AR669" s="283"/>
      <c r="AS669" s="283"/>
      <c r="AT669" s="283"/>
      <c r="AU669" s="283"/>
      <c r="AV669" s="283"/>
      <c r="AW669" s="283"/>
      <c r="AX669" s="283"/>
      <c r="AY669" s="283"/>
      <c r="AZ669" s="283"/>
      <c r="BA669" s="283"/>
      <c r="BB669" s="283"/>
      <c r="BC669" s="283"/>
      <c r="BD669" s="283"/>
      <c r="BE669" s="283"/>
      <c r="BF669" s="210"/>
      <c r="BG669" s="210"/>
      <c r="BH669" s="210"/>
    </row>
    <row r="670" spans="1:60" ht="15.75" customHeight="1">
      <c r="A670" s="210"/>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c r="AL670" s="283"/>
      <c r="AM670" s="283"/>
      <c r="AN670" s="283"/>
      <c r="AO670" s="283"/>
      <c r="AP670" s="283"/>
      <c r="AQ670" s="283"/>
      <c r="AR670" s="283"/>
      <c r="AS670" s="283"/>
      <c r="AT670" s="283"/>
      <c r="AU670" s="283"/>
      <c r="AV670" s="283"/>
      <c r="AW670" s="283"/>
      <c r="AX670" s="283"/>
      <c r="AY670" s="283"/>
      <c r="AZ670" s="283"/>
      <c r="BA670" s="283"/>
      <c r="BB670" s="283"/>
      <c r="BC670" s="283"/>
      <c r="BD670" s="283"/>
      <c r="BE670" s="283"/>
      <c r="BF670" s="210"/>
      <c r="BG670" s="210"/>
      <c r="BH670" s="210"/>
    </row>
    <row r="671" spans="1:60" ht="15.75" customHeight="1">
      <c r="A671" s="210"/>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c r="AJ671" s="283"/>
      <c r="AK671" s="283"/>
      <c r="AL671" s="283"/>
      <c r="AM671" s="283"/>
      <c r="AN671" s="283"/>
      <c r="AO671" s="283"/>
      <c r="AP671" s="283"/>
      <c r="AQ671" s="283"/>
      <c r="AR671" s="283"/>
      <c r="AS671" s="283"/>
      <c r="AT671" s="283"/>
      <c r="AU671" s="283"/>
      <c r="AV671" s="283"/>
      <c r="AW671" s="283"/>
      <c r="AX671" s="283"/>
      <c r="AY671" s="283"/>
      <c r="AZ671" s="283"/>
      <c r="BA671" s="283"/>
      <c r="BB671" s="283"/>
      <c r="BC671" s="283"/>
      <c r="BD671" s="283"/>
      <c r="BE671" s="283"/>
      <c r="BF671" s="210"/>
      <c r="BG671" s="210"/>
      <c r="BH671" s="210"/>
    </row>
    <row r="672" spans="1:60" ht="15.75" customHeight="1">
      <c r="A672" s="210"/>
      <c r="B672" s="283"/>
      <c r="C672" s="283"/>
      <c r="D672" s="283"/>
      <c r="E672" s="28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c r="AJ672" s="283"/>
      <c r="AK672" s="283"/>
      <c r="AL672" s="283"/>
      <c r="AM672" s="283"/>
      <c r="AN672" s="283"/>
      <c r="AO672" s="283"/>
      <c r="AP672" s="283"/>
      <c r="AQ672" s="283"/>
      <c r="AR672" s="283"/>
      <c r="AS672" s="283"/>
      <c r="AT672" s="283"/>
      <c r="AU672" s="283"/>
      <c r="AV672" s="283"/>
      <c r="AW672" s="283"/>
      <c r="AX672" s="283"/>
      <c r="AY672" s="283"/>
      <c r="AZ672" s="283"/>
      <c r="BA672" s="283"/>
      <c r="BB672" s="283"/>
      <c r="BC672" s="283"/>
      <c r="BD672" s="283"/>
      <c r="BE672" s="283"/>
      <c r="BF672" s="210"/>
      <c r="BG672" s="210"/>
      <c r="BH672" s="210"/>
    </row>
    <row r="673" spans="1:60" ht="15.75" customHeight="1">
      <c r="A673" s="210"/>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c r="AJ673" s="283"/>
      <c r="AK673" s="283"/>
      <c r="AL673" s="283"/>
      <c r="AM673" s="283"/>
      <c r="AN673" s="283"/>
      <c r="AO673" s="283"/>
      <c r="AP673" s="283"/>
      <c r="AQ673" s="283"/>
      <c r="AR673" s="283"/>
      <c r="AS673" s="283"/>
      <c r="AT673" s="283"/>
      <c r="AU673" s="283"/>
      <c r="AV673" s="283"/>
      <c r="AW673" s="283"/>
      <c r="AX673" s="283"/>
      <c r="AY673" s="283"/>
      <c r="AZ673" s="283"/>
      <c r="BA673" s="283"/>
      <c r="BB673" s="283"/>
      <c r="BC673" s="283"/>
      <c r="BD673" s="283"/>
      <c r="BE673" s="283"/>
      <c r="BF673" s="210"/>
      <c r="BG673" s="210"/>
      <c r="BH673" s="210"/>
    </row>
    <row r="674" spans="1:60" ht="15.75" customHeight="1">
      <c r="A674" s="210"/>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c r="AJ674" s="283"/>
      <c r="AK674" s="283"/>
      <c r="AL674" s="283"/>
      <c r="AM674" s="283"/>
      <c r="AN674" s="283"/>
      <c r="AO674" s="283"/>
      <c r="AP674" s="283"/>
      <c r="AQ674" s="283"/>
      <c r="AR674" s="283"/>
      <c r="AS674" s="283"/>
      <c r="AT674" s="283"/>
      <c r="AU674" s="283"/>
      <c r="AV674" s="283"/>
      <c r="AW674" s="283"/>
      <c r="AX674" s="283"/>
      <c r="AY674" s="283"/>
      <c r="AZ674" s="283"/>
      <c r="BA674" s="283"/>
      <c r="BB674" s="283"/>
      <c r="BC674" s="283"/>
      <c r="BD674" s="283"/>
      <c r="BE674" s="283"/>
      <c r="BF674" s="210"/>
      <c r="BG674" s="210"/>
      <c r="BH674" s="210"/>
    </row>
    <row r="675" spans="1:60" ht="15.75" customHeight="1">
      <c r="A675" s="210"/>
      <c r="B675" s="283"/>
      <c r="C675" s="283"/>
      <c r="D675" s="283"/>
      <c r="E675" s="283"/>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c r="AJ675" s="283"/>
      <c r="AK675" s="283"/>
      <c r="AL675" s="283"/>
      <c r="AM675" s="283"/>
      <c r="AN675" s="283"/>
      <c r="AO675" s="283"/>
      <c r="AP675" s="283"/>
      <c r="AQ675" s="283"/>
      <c r="AR675" s="283"/>
      <c r="AS675" s="283"/>
      <c r="AT675" s="283"/>
      <c r="AU675" s="283"/>
      <c r="AV675" s="283"/>
      <c r="AW675" s="283"/>
      <c r="AX675" s="283"/>
      <c r="AY675" s="283"/>
      <c r="AZ675" s="283"/>
      <c r="BA675" s="283"/>
      <c r="BB675" s="283"/>
      <c r="BC675" s="283"/>
      <c r="BD675" s="283"/>
      <c r="BE675" s="283"/>
      <c r="BF675" s="210"/>
      <c r="BG675" s="210"/>
      <c r="BH675" s="210"/>
    </row>
    <row r="676" spans="1:60" ht="15.75" customHeight="1">
      <c r="A676" s="210"/>
      <c r="B676" s="283"/>
      <c r="C676" s="283"/>
      <c r="D676" s="283"/>
      <c r="E676" s="283"/>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c r="AJ676" s="283"/>
      <c r="AK676" s="283"/>
      <c r="AL676" s="283"/>
      <c r="AM676" s="283"/>
      <c r="AN676" s="283"/>
      <c r="AO676" s="283"/>
      <c r="AP676" s="283"/>
      <c r="AQ676" s="283"/>
      <c r="AR676" s="283"/>
      <c r="AS676" s="283"/>
      <c r="AT676" s="283"/>
      <c r="AU676" s="283"/>
      <c r="AV676" s="283"/>
      <c r="AW676" s="283"/>
      <c r="AX676" s="283"/>
      <c r="AY676" s="283"/>
      <c r="AZ676" s="283"/>
      <c r="BA676" s="283"/>
      <c r="BB676" s="283"/>
      <c r="BC676" s="283"/>
      <c r="BD676" s="283"/>
      <c r="BE676" s="283"/>
      <c r="BF676" s="210"/>
      <c r="BG676" s="210"/>
      <c r="BH676" s="210"/>
    </row>
    <row r="677" spans="1:60" ht="15.75" customHeight="1">
      <c r="A677" s="210"/>
      <c r="B677" s="283"/>
      <c r="C677" s="283"/>
      <c r="D677" s="283"/>
      <c r="E677" s="283"/>
      <c r="F677" s="283"/>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c r="AJ677" s="283"/>
      <c r="AK677" s="283"/>
      <c r="AL677" s="283"/>
      <c r="AM677" s="283"/>
      <c r="AN677" s="283"/>
      <c r="AO677" s="283"/>
      <c r="AP677" s="283"/>
      <c r="AQ677" s="283"/>
      <c r="AR677" s="283"/>
      <c r="AS677" s="283"/>
      <c r="AT677" s="283"/>
      <c r="AU677" s="283"/>
      <c r="AV677" s="283"/>
      <c r="AW677" s="283"/>
      <c r="AX677" s="283"/>
      <c r="AY677" s="283"/>
      <c r="AZ677" s="283"/>
      <c r="BA677" s="283"/>
      <c r="BB677" s="283"/>
      <c r="BC677" s="283"/>
      <c r="BD677" s="283"/>
      <c r="BE677" s="283"/>
      <c r="BF677" s="210"/>
      <c r="BG677" s="210"/>
      <c r="BH677" s="210"/>
    </row>
    <row r="678" spans="1:60" ht="15.75" customHeight="1">
      <c r="A678" s="210"/>
      <c r="B678" s="283"/>
      <c r="C678" s="283"/>
      <c r="D678" s="283"/>
      <c r="E678" s="283"/>
      <c r="F678" s="283"/>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c r="AL678" s="283"/>
      <c r="AM678" s="283"/>
      <c r="AN678" s="283"/>
      <c r="AO678" s="283"/>
      <c r="AP678" s="283"/>
      <c r="AQ678" s="283"/>
      <c r="AR678" s="283"/>
      <c r="AS678" s="283"/>
      <c r="AT678" s="283"/>
      <c r="AU678" s="283"/>
      <c r="AV678" s="283"/>
      <c r="AW678" s="283"/>
      <c r="AX678" s="283"/>
      <c r="AY678" s="283"/>
      <c r="AZ678" s="283"/>
      <c r="BA678" s="283"/>
      <c r="BB678" s="283"/>
      <c r="BC678" s="283"/>
      <c r="BD678" s="283"/>
      <c r="BE678" s="283"/>
      <c r="BF678" s="210"/>
      <c r="BG678" s="210"/>
      <c r="BH678" s="210"/>
    </row>
    <row r="679" spans="1:60" ht="15.75" customHeight="1">
      <c r="A679" s="210"/>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c r="AL679" s="283"/>
      <c r="AM679" s="283"/>
      <c r="AN679" s="283"/>
      <c r="AO679" s="283"/>
      <c r="AP679" s="283"/>
      <c r="AQ679" s="283"/>
      <c r="AR679" s="283"/>
      <c r="AS679" s="283"/>
      <c r="AT679" s="283"/>
      <c r="AU679" s="283"/>
      <c r="AV679" s="283"/>
      <c r="AW679" s="283"/>
      <c r="AX679" s="283"/>
      <c r="AY679" s="283"/>
      <c r="AZ679" s="283"/>
      <c r="BA679" s="283"/>
      <c r="BB679" s="283"/>
      <c r="BC679" s="283"/>
      <c r="BD679" s="283"/>
      <c r="BE679" s="283"/>
      <c r="BF679" s="210"/>
      <c r="BG679" s="210"/>
      <c r="BH679" s="210"/>
    </row>
    <row r="680" spans="1:60" ht="15.75" customHeight="1">
      <c r="A680" s="210"/>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c r="AJ680" s="283"/>
      <c r="AK680" s="283"/>
      <c r="AL680" s="283"/>
      <c r="AM680" s="283"/>
      <c r="AN680" s="283"/>
      <c r="AO680" s="283"/>
      <c r="AP680" s="283"/>
      <c r="AQ680" s="283"/>
      <c r="AR680" s="283"/>
      <c r="AS680" s="283"/>
      <c r="AT680" s="283"/>
      <c r="AU680" s="283"/>
      <c r="AV680" s="283"/>
      <c r="AW680" s="283"/>
      <c r="AX680" s="283"/>
      <c r="AY680" s="283"/>
      <c r="AZ680" s="283"/>
      <c r="BA680" s="283"/>
      <c r="BB680" s="283"/>
      <c r="BC680" s="283"/>
      <c r="BD680" s="283"/>
      <c r="BE680" s="283"/>
      <c r="BF680" s="210"/>
      <c r="BG680" s="210"/>
      <c r="BH680" s="210"/>
    </row>
    <row r="681" spans="1:60" ht="15.75" customHeight="1">
      <c r="A681" s="210"/>
      <c r="B681" s="283"/>
      <c r="C681" s="283"/>
      <c r="D681" s="283"/>
      <c r="E681" s="283"/>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3"/>
      <c r="AP681" s="283"/>
      <c r="AQ681" s="283"/>
      <c r="AR681" s="283"/>
      <c r="AS681" s="283"/>
      <c r="AT681" s="283"/>
      <c r="AU681" s="283"/>
      <c r="AV681" s="283"/>
      <c r="AW681" s="283"/>
      <c r="AX681" s="283"/>
      <c r="AY681" s="283"/>
      <c r="AZ681" s="283"/>
      <c r="BA681" s="283"/>
      <c r="BB681" s="283"/>
      <c r="BC681" s="283"/>
      <c r="BD681" s="283"/>
      <c r="BE681" s="283"/>
      <c r="BF681" s="210"/>
      <c r="BG681" s="210"/>
      <c r="BH681" s="210"/>
    </row>
    <row r="682" spans="1:60" ht="15.75" customHeight="1">
      <c r="A682" s="210"/>
      <c r="B682" s="283"/>
      <c r="C682" s="283"/>
      <c r="D682" s="283"/>
      <c r="E682" s="283"/>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c r="AJ682" s="283"/>
      <c r="AK682" s="283"/>
      <c r="AL682" s="283"/>
      <c r="AM682" s="283"/>
      <c r="AN682" s="283"/>
      <c r="AO682" s="283"/>
      <c r="AP682" s="283"/>
      <c r="AQ682" s="283"/>
      <c r="AR682" s="283"/>
      <c r="AS682" s="283"/>
      <c r="AT682" s="283"/>
      <c r="AU682" s="283"/>
      <c r="AV682" s="283"/>
      <c r="AW682" s="283"/>
      <c r="AX682" s="283"/>
      <c r="AY682" s="283"/>
      <c r="AZ682" s="283"/>
      <c r="BA682" s="283"/>
      <c r="BB682" s="283"/>
      <c r="BC682" s="283"/>
      <c r="BD682" s="283"/>
      <c r="BE682" s="283"/>
      <c r="BF682" s="210"/>
      <c r="BG682" s="210"/>
      <c r="BH682" s="210"/>
    </row>
    <row r="683" spans="1:60" ht="15.75" customHeight="1">
      <c r="A683" s="210"/>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c r="AJ683" s="283"/>
      <c r="AK683" s="283"/>
      <c r="AL683" s="283"/>
      <c r="AM683" s="283"/>
      <c r="AN683" s="283"/>
      <c r="AO683" s="283"/>
      <c r="AP683" s="283"/>
      <c r="AQ683" s="283"/>
      <c r="AR683" s="283"/>
      <c r="AS683" s="283"/>
      <c r="AT683" s="283"/>
      <c r="AU683" s="283"/>
      <c r="AV683" s="283"/>
      <c r="AW683" s="283"/>
      <c r="AX683" s="283"/>
      <c r="AY683" s="283"/>
      <c r="AZ683" s="283"/>
      <c r="BA683" s="283"/>
      <c r="BB683" s="283"/>
      <c r="BC683" s="283"/>
      <c r="BD683" s="283"/>
      <c r="BE683" s="283"/>
      <c r="BF683" s="210"/>
      <c r="BG683" s="210"/>
      <c r="BH683" s="210"/>
    </row>
    <row r="684" spans="1:60" ht="15.75" customHeight="1">
      <c r="A684" s="210"/>
      <c r="B684" s="283"/>
      <c r="C684" s="283"/>
      <c r="D684" s="283"/>
      <c r="E684" s="283"/>
      <c r="F684" s="283"/>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c r="AJ684" s="283"/>
      <c r="AK684" s="283"/>
      <c r="AL684" s="283"/>
      <c r="AM684" s="283"/>
      <c r="AN684" s="283"/>
      <c r="AO684" s="283"/>
      <c r="AP684" s="283"/>
      <c r="AQ684" s="283"/>
      <c r="AR684" s="283"/>
      <c r="AS684" s="283"/>
      <c r="AT684" s="283"/>
      <c r="AU684" s="283"/>
      <c r="AV684" s="283"/>
      <c r="AW684" s="283"/>
      <c r="AX684" s="283"/>
      <c r="AY684" s="283"/>
      <c r="AZ684" s="283"/>
      <c r="BA684" s="283"/>
      <c r="BB684" s="283"/>
      <c r="BC684" s="283"/>
      <c r="BD684" s="283"/>
      <c r="BE684" s="283"/>
      <c r="BF684" s="210"/>
      <c r="BG684" s="210"/>
      <c r="BH684" s="210"/>
    </row>
    <row r="685" spans="1:60" ht="15.75" customHeight="1">
      <c r="A685" s="210"/>
      <c r="B685" s="283"/>
      <c r="C685" s="283"/>
      <c r="D685" s="283"/>
      <c r="E685" s="283"/>
      <c r="F685" s="283"/>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c r="AJ685" s="283"/>
      <c r="AK685" s="283"/>
      <c r="AL685" s="283"/>
      <c r="AM685" s="283"/>
      <c r="AN685" s="283"/>
      <c r="AO685" s="283"/>
      <c r="AP685" s="283"/>
      <c r="AQ685" s="283"/>
      <c r="AR685" s="283"/>
      <c r="AS685" s="283"/>
      <c r="AT685" s="283"/>
      <c r="AU685" s="283"/>
      <c r="AV685" s="283"/>
      <c r="AW685" s="283"/>
      <c r="AX685" s="283"/>
      <c r="AY685" s="283"/>
      <c r="AZ685" s="283"/>
      <c r="BA685" s="283"/>
      <c r="BB685" s="283"/>
      <c r="BC685" s="283"/>
      <c r="BD685" s="283"/>
      <c r="BE685" s="283"/>
      <c r="BF685" s="210"/>
      <c r="BG685" s="210"/>
      <c r="BH685" s="210"/>
    </row>
    <row r="686" spans="1:60" ht="15.75" customHeight="1">
      <c r="A686" s="210"/>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c r="AJ686" s="283"/>
      <c r="AK686" s="283"/>
      <c r="AL686" s="283"/>
      <c r="AM686" s="283"/>
      <c r="AN686" s="283"/>
      <c r="AO686" s="283"/>
      <c r="AP686" s="283"/>
      <c r="AQ686" s="283"/>
      <c r="AR686" s="283"/>
      <c r="AS686" s="283"/>
      <c r="AT686" s="283"/>
      <c r="AU686" s="283"/>
      <c r="AV686" s="283"/>
      <c r="AW686" s="283"/>
      <c r="AX686" s="283"/>
      <c r="AY686" s="283"/>
      <c r="AZ686" s="283"/>
      <c r="BA686" s="283"/>
      <c r="BB686" s="283"/>
      <c r="BC686" s="283"/>
      <c r="BD686" s="283"/>
      <c r="BE686" s="283"/>
      <c r="BF686" s="210"/>
      <c r="BG686" s="210"/>
      <c r="BH686" s="210"/>
    </row>
    <row r="687" spans="1:60" ht="15.75" customHeight="1">
      <c r="A687" s="210"/>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c r="AJ687" s="283"/>
      <c r="AK687" s="283"/>
      <c r="AL687" s="283"/>
      <c r="AM687" s="283"/>
      <c r="AN687" s="283"/>
      <c r="AO687" s="283"/>
      <c r="AP687" s="283"/>
      <c r="AQ687" s="283"/>
      <c r="AR687" s="283"/>
      <c r="AS687" s="283"/>
      <c r="AT687" s="283"/>
      <c r="AU687" s="283"/>
      <c r="AV687" s="283"/>
      <c r="AW687" s="283"/>
      <c r="AX687" s="283"/>
      <c r="AY687" s="283"/>
      <c r="AZ687" s="283"/>
      <c r="BA687" s="283"/>
      <c r="BB687" s="283"/>
      <c r="BC687" s="283"/>
      <c r="BD687" s="283"/>
      <c r="BE687" s="283"/>
      <c r="BF687" s="210"/>
      <c r="BG687" s="210"/>
      <c r="BH687" s="210"/>
    </row>
    <row r="688" spans="1:60" ht="15.75" customHeight="1">
      <c r="A688" s="210"/>
      <c r="B688" s="283"/>
      <c r="C688" s="283"/>
      <c r="D688" s="283"/>
      <c r="E688" s="283"/>
      <c r="F688" s="283"/>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c r="AJ688" s="283"/>
      <c r="AK688" s="283"/>
      <c r="AL688" s="283"/>
      <c r="AM688" s="283"/>
      <c r="AN688" s="283"/>
      <c r="AO688" s="283"/>
      <c r="AP688" s="283"/>
      <c r="AQ688" s="283"/>
      <c r="AR688" s="283"/>
      <c r="AS688" s="283"/>
      <c r="AT688" s="283"/>
      <c r="AU688" s="283"/>
      <c r="AV688" s="283"/>
      <c r="AW688" s="283"/>
      <c r="AX688" s="283"/>
      <c r="AY688" s="283"/>
      <c r="AZ688" s="283"/>
      <c r="BA688" s="283"/>
      <c r="BB688" s="283"/>
      <c r="BC688" s="283"/>
      <c r="BD688" s="283"/>
      <c r="BE688" s="283"/>
      <c r="BF688" s="210"/>
      <c r="BG688" s="210"/>
      <c r="BH688" s="210"/>
    </row>
    <row r="689" spans="1:60" ht="15.75" customHeight="1">
      <c r="A689" s="210"/>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c r="AJ689" s="283"/>
      <c r="AK689" s="283"/>
      <c r="AL689" s="283"/>
      <c r="AM689" s="283"/>
      <c r="AN689" s="283"/>
      <c r="AO689" s="283"/>
      <c r="AP689" s="283"/>
      <c r="AQ689" s="283"/>
      <c r="AR689" s="283"/>
      <c r="AS689" s="283"/>
      <c r="AT689" s="283"/>
      <c r="AU689" s="283"/>
      <c r="AV689" s="283"/>
      <c r="AW689" s="283"/>
      <c r="AX689" s="283"/>
      <c r="AY689" s="283"/>
      <c r="AZ689" s="283"/>
      <c r="BA689" s="283"/>
      <c r="BB689" s="283"/>
      <c r="BC689" s="283"/>
      <c r="BD689" s="283"/>
      <c r="BE689" s="283"/>
      <c r="BF689" s="210"/>
      <c r="BG689" s="210"/>
      <c r="BH689" s="210"/>
    </row>
    <row r="690" spans="1:60" ht="15.75" customHeight="1">
      <c r="A690" s="210"/>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c r="AJ690" s="283"/>
      <c r="AK690" s="283"/>
      <c r="AL690" s="283"/>
      <c r="AM690" s="283"/>
      <c r="AN690" s="283"/>
      <c r="AO690" s="283"/>
      <c r="AP690" s="283"/>
      <c r="AQ690" s="283"/>
      <c r="AR690" s="283"/>
      <c r="AS690" s="283"/>
      <c r="AT690" s="283"/>
      <c r="AU690" s="283"/>
      <c r="AV690" s="283"/>
      <c r="AW690" s="283"/>
      <c r="AX690" s="283"/>
      <c r="AY690" s="283"/>
      <c r="AZ690" s="283"/>
      <c r="BA690" s="283"/>
      <c r="BB690" s="283"/>
      <c r="BC690" s="283"/>
      <c r="BD690" s="283"/>
      <c r="BE690" s="283"/>
      <c r="BF690" s="210"/>
      <c r="BG690" s="210"/>
      <c r="BH690" s="210"/>
    </row>
    <row r="691" spans="1:60" ht="15.75" customHeight="1">
      <c r="A691" s="210"/>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283"/>
      <c r="AK691" s="283"/>
      <c r="AL691" s="283"/>
      <c r="AM691" s="283"/>
      <c r="AN691" s="283"/>
      <c r="AO691" s="283"/>
      <c r="AP691" s="283"/>
      <c r="AQ691" s="283"/>
      <c r="AR691" s="283"/>
      <c r="AS691" s="283"/>
      <c r="AT691" s="283"/>
      <c r="AU691" s="283"/>
      <c r="AV691" s="283"/>
      <c r="AW691" s="283"/>
      <c r="AX691" s="283"/>
      <c r="AY691" s="283"/>
      <c r="AZ691" s="283"/>
      <c r="BA691" s="283"/>
      <c r="BB691" s="283"/>
      <c r="BC691" s="283"/>
      <c r="BD691" s="283"/>
      <c r="BE691" s="283"/>
      <c r="BF691" s="210"/>
      <c r="BG691" s="210"/>
      <c r="BH691" s="210"/>
    </row>
    <row r="692" spans="1:60" ht="15.75" customHeight="1">
      <c r="A692" s="210"/>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c r="AL692" s="283"/>
      <c r="AM692" s="283"/>
      <c r="AN692" s="283"/>
      <c r="AO692" s="283"/>
      <c r="AP692" s="283"/>
      <c r="AQ692" s="283"/>
      <c r="AR692" s="283"/>
      <c r="AS692" s="283"/>
      <c r="AT692" s="283"/>
      <c r="AU692" s="283"/>
      <c r="AV692" s="283"/>
      <c r="AW692" s="283"/>
      <c r="AX692" s="283"/>
      <c r="AY692" s="283"/>
      <c r="AZ692" s="283"/>
      <c r="BA692" s="283"/>
      <c r="BB692" s="283"/>
      <c r="BC692" s="283"/>
      <c r="BD692" s="283"/>
      <c r="BE692" s="283"/>
      <c r="BF692" s="210"/>
      <c r="BG692" s="210"/>
      <c r="BH692" s="210"/>
    </row>
    <row r="693" spans="1:60" ht="15.75" customHeight="1">
      <c r="A693" s="210"/>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c r="AJ693" s="283"/>
      <c r="AK693" s="283"/>
      <c r="AL693" s="283"/>
      <c r="AM693" s="283"/>
      <c r="AN693" s="283"/>
      <c r="AO693" s="283"/>
      <c r="AP693" s="283"/>
      <c r="AQ693" s="283"/>
      <c r="AR693" s="283"/>
      <c r="AS693" s="283"/>
      <c r="AT693" s="283"/>
      <c r="AU693" s="283"/>
      <c r="AV693" s="283"/>
      <c r="AW693" s="283"/>
      <c r="AX693" s="283"/>
      <c r="AY693" s="283"/>
      <c r="AZ693" s="283"/>
      <c r="BA693" s="283"/>
      <c r="BB693" s="283"/>
      <c r="BC693" s="283"/>
      <c r="BD693" s="283"/>
      <c r="BE693" s="283"/>
      <c r="BF693" s="210"/>
      <c r="BG693" s="210"/>
      <c r="BH693" s="210"/>
    </row>
    <row r="694" spans="1:60" ht="15.75" customHeight="1">
      <c r="A694" s="210"/>
      <c r="B694" s="283"/>
      <c r="C694" s="283"/>
      <c r="D694" s="283"/>
      <c r="E694" s="283"/>
      <c r="F694" s="283"/>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c r="AJ694" s="283"/>
      <c r="AK694" s="283"/>
      <c r="AL694" s="283"/>
      <c r="AM694" s="283"/>
      <c r="AN694" s="283"/>
      <c r="AO694" s="283"/>
      <c r="AP694" s="283"/>
      <c r="AQ694" s="283"/>
      <c r="AR694" s="283"/>
      <c r="AS694" s="283"/>
      <c r="AT694" s="283"/>
      <c r="AU694" s="283"/>
      <c r="AV694" s="283"/>
      <c r="AW694" s="283"/>
      <c r="AX694" s="283"/>
      <c r="AY694" s="283"/>
      <c r="AZ694" s="283"/>
      <c r="BA694" s="283"/>
      <c r="BB694" s="283"/>
      <c r="BC694" s="283"/>
      <c r="BD694" s="283"/>
      <c r="BE694" s="283"/>
      <c r="BF694" s="210"/>
      <c r="BG694" s="210"/>
      <c r="BH694" s="210"/>
    </row>
    <row r="695" spans="1:60" ht="15.75" customHeight="1">
      <c r="A695" s="210"/>
      <c r="B695" s="283"/>
      <c r="C695" s="283"/>
      <c r="D695" s="283"/>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c r="AJ695" s="283"/>
      <c r="AK695" s="283"/>
      <c r="AL695" s="283"/>
      <c r="AM695" s="283"/>
      <c r="AN695" s="283"/>
      <c r="AO695" s="283"/>
      <c r="AP695" s="283"/>
      <c r="AQ695" s="283"/>
      <c r="AR695" s="283"/>
      <c r="AS695" s="283"/>
      <c r="AT695" s="283"/>
      <c r="AU695" s="283"/>
      <c r="AV695" s="283"/>
      <c r="AW695" s="283"/>
      <c r="AX695" s="283"/>
      <c r="AY695" s="283"/>
      <c r="AZ695" s="283"/>
      <c r="BA695" s="283"/>
      <c r="BB695" s="283"/>
      <c r="BC695" s="283"/>
      <c r="BD695" s="283"/>
      <c r="BE695" s="283"/>
      <c r="BF695" s="210"/>
      <c r="BG695" s="210"/>
      <c r="BH695" s="210"/>
    </row>
    <row r="696" spans="1:60" ht="15.75" customHeight="1">
      <c r="A696" s="210"/>
      <c r="B696" s="283"/>
      <c r="C696" s="283"/>
      <c r="D696" s="283"/>
      <c r="E696" s="283"/>
      <c r="F696" s="283"/>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c r="AJ696" s="283"/>
      <c r="AK696" s="283"/>
      <c r="AL696" s="283"/>
      <c r="AM696" s="283"/>
      <c r="AN696" s="283"/>
      <c r="AO696" s="283"/>
      <c r="AP696" s="283"/>
      <c r="AQ696" s="283"/>
      <c r="AR696" s="283"/>
      <c r="AS696" s="283"/>
      <c r="AT696" s="283"/>
      <c r="AU696" s="283"/>
      <c r="AV696" s="283"/>
      <c r="AW696" s="283"/>
      <c r="AX696" s="283"/>
      <c r="AY696" s="283"/>
      <c r="AZ696" s="283"/>
      <c r="BA696" s="283"/>
      <c r="BB696" s="283"/>
      <c r="BC696" s="283"/>
      <c r="BD696" s="283"/>
      <c r="BE696" s="283"/>
      <c r="BF696" s="210"/>
      <c r="BG696" s="210"/>
      <c r="BH696" s="210"/>
    </row>
    <row r="697" spans="1:60" ht="15.75" customHeight="1">
      <c r="A697" s="210"/>
      <c r="B697" s="283"/>
      <c r="C697" s="283"/>
      <c r="D697" s="283"/>
      <c r="E697" s="283"/>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c r="AJ697" s="283"/>
      <c r="AK697" s="283"/>
      <c r="AL697" s="283"/>
      <c r="AM697" s="283"/>
      <c r="AN697" s="283"/>
      <c r="AO697" s="283"/>
      <c r="AP697" s="283"/>
      <c r="AQ697" s="283"/>
      <c r="AR697" s="283"/>
      <c r="AS697" s="283"/>
      <c r="AT697" s="283"/>
      <c r="AU697" s="283"/>
      <c r="AV697" s="283"/>
      <c r="AW697" s="283"/>
      <c r="AX697" s="283"/>
      <c r="AY697" s="283"/>
      <c r="AZ697" s="283"/>
      <c r="BA697" s="283"/>
      <c r="BB697" s="283"/>
      <c r="BC697" s="283"/>
      <c r="BD697" s="283"/>
      <c r="BE697" s="283"/>
      <c r="BF697" s="210"/>
      <c r="BG697" s="210"/>
      <c r="BH697" s="210"/>
    </row>
    <row r="698" spans="1:60" ht="15.75" customHeight="1">
      <c r="A698" s="210"/>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c r="AJ698" s="283"/>
      <c r="AK698" s="283"/>
      <c r="AL698" s="283"/>
      <c r="AM698" s="283"/>
      <c r="AN698" s="283"/>
      <c r="AO698" s="283"/>
      <c r="AP698" s="283"/>
      <c r="AQ698" s="283"/>
      <c r="AR698" s="283"/>
      <c r="AS698" s="283"/>
      <c r="AT698" s="283"/>
      <c r="AU698" s="283"/>
      <c r="AV698" s="283"/>
      <c r="AW698" s="283"/>
      <c r="AX698" s="283"/>
      <c r="AY698" s="283"/>
      <c r="AZ698" s="283"/>
      <c r="BA698" s="283"/>
      <c r="BB698" s="283"/>
      <c r="BC698" s="283"/>
      <c r="BD698" s="283"/>
      <c r="BE698" s="283"/>
      <c r="BF698" s="210"/>
      <c r="BG698" s="210"/>
      <c r="BH698" s="210"/>
    </row>
    <row r="699" spans="1:60" ht="15.75" customHeight="1">
      <c r="A699" s="210"/>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c r="AL699" s="283"/>
      <c r="AM699" s="283"/>
      <c r="AN699" s="283"/>
      <c r="AO699" s="283"/>
      <c r="AP699" s="283"/>
      <c r="AQ699" s="283"/>
      <c r="AR699" s="283"/>
      <c r="AS699" s="283"/>
      <c r="AT699" s="283"/>
      <c r="AU699" s="283"/>
      <c r="AV699" s="283"/>
      <c r="AW699" s="283"/>
      <c r="AX699" s="283"/>
      <c r="AY699" s="283"/>
      <c r="AZ699" s="283"/>
      <c r="BA699" s="283"/>
      <c r="BB699" s="283"/>
      <c r="BC699" s="283"/>
      <c r="BD699" s="283"/>
      <c r="BE699" s="283"/>
      <c r="BF699" s="210"/>
      <c r="BG699" s="210"/>
      <c r="BH699" s="210"/>
    </row>
    <row r="700" spans="1:60" ht="15.75" customHeight="1">
      <c r="A700" s="210"/>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c r="AJ700" s="283"/>
      <c r="AK700" s="283"/>
      <c r="AL700" s="283"/>
      <c r="AM700" s="283"/>
      <c r="AN700" s="283"/>
      <c r="AO700" s="283"/>
      <c r="AP700" s="283"/>
      <c r="AQ700" s="283"/>
      <c r="AR700" s="283"/>
      <c r="AS700" s="283"/>
      <c r="AT700" s="283"/>
      <c r="AU700" s="283"/>
      <c r="AV700" s="283"/>
      <c r="AW700" s="283"/>
      <c r="AX700" s="283"/>
      <c r="AY700" s="283"/>
      <c r="AZ700" s="283"/>
      <c r="BA700" s="283"/>
      <c r="BB700" s="283"/>
      <c r="BC700" s="283"/>
      <c r="BD700" s="283"/>
      <c r="BE700" s="283"/>
      <c r="BF700" s="210"/>
      <c r="BG700" s="210"/>
      <c r="BH700" s="210"/>
    </row>
    <row r="701" spans="1:60" ht="15.75" customHeight="1">
      <c r="A701" s="210"/>
      <c r="B701" s="283"/>
      <c r="C701" s="283"/>
      <c r="D701" s="283"/>
      <c r="E701" s="28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c r="AJ701" s="283"/>
      <c r="AK701" s="283"/>
      <c r="AL701" s="283"/>
      <c r="AM701" s="283"/>
      <c r="AN701" s="283"/>
      <c r="AO701" s="283"/>
      <c r="AP701" s="283"/>
      <c r="AQ701" s="283"/>
      <c r="AR701" s="283"/>
      <c r="AS701" s="283"/>
      <c r="AT701" s="283"/>
      <c r="AU701" s="283"/>
      <c r="AV701" s="283"/>
      <c r="AW701" s="283"/>
      <c r="AX701" s="283"/>
      <c r="AY701" s="283"/>
      <c r="AZ701" s="283"/>
      <c r="BA701" s="283"/>
      <c r="BB701" s="283"/>
      <c r="BC701" s="283"/>
      <c r="BD701" s="283"/>
      <c r="BE701" s="283"/>
      <c r="BF701" s="210"/>
      <c r="BG701" s="210"/>
      <c r="BH701" s="210"/>
    </row>
    <row r="702" spans="1:60" ht="15.75" customHeight="1">
      <c r="A702" s="210"/>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c r="AJ702" s="283"/>
      <c r="AK702" s="283"/>
      <c r="AL702" s="283"/>
      <c r="AM702" s="283"/>
      <c r="AN702" s="283"/>
      <c r="AO702" s="283"/>
      <c r="AP702" s="283"/>
      <c r="AQ702" s="283"/>
      <c r="AR702" s="283"/>
      <c r="AS702" s="283"/>
      <c r="AT702" s="283"/>
      <c r="AU702" s="283"/>
      <c r="AV702" s="283"/>
      <c r="AW702" s="283"/>
      <c r="AX702" s="283"/>
      <c r="AY702" s="283"/>
      <c r="AZ702" s="283"/>
      <c r="BA702" s="283"/>
      <c r="BB702" s="283"/>
      <c r="BC702" s="283"/>
      <c r="BD702" s="283"/>
      <c r="BE702" s="283"/>
      <c r="BF702" s="210"/>
      <c r="BG702" s="210"/>
      <c r="BH702" s="210"/>
    </row>
    <row r="703" spans="1:60" ht="15.75" customHeight="1">
      <c r="A703" s="210"/>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c r="AJ703" s="283"/>
      <c r="AK703" s="283"/>
      <c r="AL703" s="283"/>
      <c r="AM703" s="283"/>
      <c r="AN703" s="283"/>
      <c r="AO703" s="283"/>
      <c r="AP703" s="283"/>
      <c r="AQ703" s="283"/>
      <c r="AR703" s="283"/>
      <c r="AS703" s="283"/>
      <c r="AT703" s="283"/>
      <c r="AU703" s="283"/>
      <c r="AV703" s="283"/>
      <c r="AW703" s="283"/>
      <c r="AX703" s="283"/>
      <c r="AY703" s="283"/>
      <c r="AZ703" s="283"/>
      <c r="BA703" s="283"/>
      <c r="BB703" s="283"/>
      <c r="BC703" s="283"/>
      <c r="BD703" s="283"/>
      <c r="BE703" s="283"/>
      <c r="BF703" s="210"/>
      <c r="BG703" s="210"/>
      <c r="BH703" s="210"/>
    </row>
    <row r="704" spans="1:60" ht="15.75" customHeight="1">
      <c r="A704" s="210"/>
      <c r="B704" s="283"/>
      <c r="C704" s="283"/>
      <c r="D704" s="283"/>
      <c r="E704" s="28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c r="AJ704" s="283"/>
      <c r="AK704" s="283"/>
      <c r="AL704" s="283"/>
      <c r="AM704" s="283"/>
      <c r="AN704" s="283"/>
      <c r="AO704" s="283"/>
      <c r="AP704" s="283"/>
      <c r="AQ704" s="283"/>
      <c r="AR704" s="283"/>
      <c r="AS704" s="283"/>
      <c r="AT704" s="283"/>
      <c r="AU704" s="283"/>
      <c r="AV704" s="283"/>
      <c r="AW704" s="283"/>
      <c r="AX704" s="283"/>
      <c r="AY704" s="283"/>
      <c r="AZ704" s="283"/>
      <c r="BA704" s="283"/>
      <c r="BB704" s="283"/>
      <c r="BC704" s="283"/>
      <c r="BD704" s="283"/>
      <c r="BE704" s="283"/>
      <c r="BF704" s="210"/>
      <c r="BG704" s="210"/>
      <c r="BH704" s="210"/>
    </row>
    <row r="705" spans="1:60" ht="15.75" customHeight="1">
      <c r="A705" s="210"/>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c r="AJ705" s="283"/>
      <c r="AK705" s="283"/>
      <c r="AL705" s="283"/>
      <c r="AM705" s="283"/>
      <c r="AN705" s="283"/>
      <c r="AO705" s="283"/>
      <c r="AP705" s="283"/>
      <c r="AQ705" s="283"/>
      <c r="AR705" s="283"/>
      <c r="AS705" s="283"/>
      <c r="AT705" s="283"/>
      <c r="AU705" s="283"/>
      <c r="AV705" s="283"/>
      <c r="AW705" s="283"/>
      <c r="AX705" s="283"/>
      <c r="AY705" s="283"/>
      <c r="AZ705" s="283"/>
      <c r="BA705" s="283"/>
      <c r="BB705" s="283"/>
      <c r="BC705" s="283"/>
      <c r="BD705" s="283"/>
      <c r="BE705" s="283"/>
      <c r="BF705" s="210"/>
      <c r="BG705" s="210"/>
      <c r="BH705" s="210"/>
    </row>
    <row r="706" spans="1:60" ht="15.75" customHeight="1">
      <c r="A706" s="210"/>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c r="AJ706" s="283"/>
      <c r="AK706" s="283"/>
      <c r="AL706" s="283"/>
      <c r="AM706" s="283"/>
      <c r="AN706" s="283"/>
      <c r="AO706" s="283"/>
      <c r="AP706" s="283"/>
      <c r="AQ706" s="283"/>
      <c r="AR706" s="283"/>
      <c r="AS706" s="283"/>
      <c r="AT706" s="283"/>
      <c r="AU706" s="283"/>
      <c r="AV706" s="283"/>
      <c r="AW706" s="283"/>
      <c r="AX706" s="283"/>
      <c r="AY706" s="283"/>
      <c r="AZ706" s="283"/>
      <c r="BA706" s="283"/>
      <c r="BB706" s="283"/>
      <c r="BC706" s="283"/>
      <c r="BD706" s="283"/>
      <c r="BE706" s="283"/>
      <c r="BF706" s="210"/>
      <c r="BG706" s="210"/>
      <c r="BH706" s="210"/>
    </row>
    <row r="707" spans="1:60" ht="15.75" customHeight="1">
      <c r="A707" s="210"/>
      <c r="B707" s="283"/>
      <c r="C707" s="283"/>
      <c r="D707" s="283"/>
      <c r="E707" s="28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c r="AJ707" s="283"/>
      <c r="AK707" s="283"/>
      <c r="AL707" s="283"/>
      <c r="AM707" s="283"/>
      <c r="AN707" s="283"/>
      <c r="AO707" s="283"/>
      <c r="AP707" s="283"/>
      <c r="AQ707" s="283"/>
      <c r="AR707" s="283"/>
      <c r="AS707" s="283"/>
      <c r="AT707" s="283"/>
      <c r="AU707" s="283"/>
      <c r="AV707" s="283"/>
      <c r="AW707" s="283"/>
      <c r="AX707" s="283"/>
      <c r="AY707" s="283"/>
      <c r="AZ707" s="283"/>
      <c r="BA707" s="283"/>
      <c r="BB707" s="283"/>
      <c r="BC707" s="283"/>
      <c r="BD707" s="283"/>
      <c r="BE707" s="283"/>
      <c r="BF707" s="210"/>
      <c r="BG707" s="210"/>
      <c r="BH707" s="210"/>
    </row>
    <row r="708" spans="1:60" ht="15.75" customHeight="1">
      <c r="A708" s="210"/>
      <c r="B708" s="283"/>
      <c r="C708" s="283"/>
      <c r="D708" s="283"/>
      <c r="E708" s="283"/>
      <c r="F708" s="283"/>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c r="AJ708" s="283"/>
      <c r="AK708" s="283"/>
      <c r="AL708" s="283"/>
      <c r="AM708" s="283"/>
      <c r="AN708" s="283"/>
      <c r="AO708" s="283"/>
      <c r="AP708" s="283"/>
      <c r="AQ708" s="283"/>
      <c r="AR708" s="283"/>
      <c r="AS708" s="283"/>
      <c r="AT708" s="283"/>
      <c r="AU708" s="283"/>
      <c r="AV708" s="283"/>
      <c r="AW708" s="283"/>
      <c r="AX708" s="283"/>
      <c r="AY708" s="283"/>
      <c r="AZ708" s="283"/>
      <c r="BA708" s="283"/>
      <c r="BB708" s="283"/>
      <c r="BC708" s="283"/>
      <c r="BD708" s="283"/>
      <c r="BE708" s="283"/>
      <c r="BF708" s="210"/>
      <c r="BG708" s="210"/>
      <c r="BH708" s="210"/>
    </row>
    <row r="709" spans="1:60" ht="15.75" customHeight="1">
      <c r="A709" s="210"/>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c r="AJ709" s="283"/>
      <c r="AK709" s="283"/>
      <c r="AL709" s="283"/>
      <c r="AM709" s="283"/>
      <c r="AN709" s="283"/>
      <c r="AO709" s="283"/>
      <c r="AP709" s="283"/>
      <c r="AQ709" s="283"/>
      <c r="AR709" s="283"/>
      <c r="AS709" s="283"/>
      <c r="AT709" s="283"/>
      <c r="AU709" s="283"/>
      <c r="AV709" s="283"/>
      <c r="AW709" s="283"/>
      <c r="AX709" s="283"/>
      <c r="AY709" s="283"/>
      <c r="AZ709" s="283"/>
      <c r="BA709" s="283"/>
      <c r="BB709" s="283"/>
      <c r="BC709" s="283"/>
      <c r="BD709" s="283"/>
      <c r="BE709" s="283"/>
      <c r="BF709" s="210"/>
      <c r="BG709" s="210"/>
      <c r="BH709" s="210"/>
    </row>
    <row r="710" spans="1:60" ht="15.75" customHeight="1">
      <c r="A710" s="210"/>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c r="AJ710" s="283"/>
      <c r="AK710" s="283"/>
      <c r="AL710" s="283"/>
      <c r="AM710" s="283"/>
      <c r="AN710" s="283"/>
      <c r="AO710" s="283"/>
      <c r="AP710" s="283"/>
      <c r="AQ710" s="283"/>
      <c r="AR710" s="283"/>
      <c r="AS710" s="283"/>
      <c r="AT710" s="283"/>
      <c r="AU710" s="283"/>
      <c r="AV710" s="283"/>
      <c r="AW710" s="283"/>
      <c r="AX710" s="283"/>
      <c r="AY710" s="283"/>
      <c r="AZ710" s="283"/>
      <c r="BA710" s="283"/>
      <c r="BB710" s="283"/>
      <c r="BC710" s="283"/>
      <c r="BD710" s="283"/>
      <c r="BE710" s="283"/>
      <c r="BF710" s="210"/>
      <c r="BG710" s="210"/>
      <c r="BH710" s="210"/>
    </row>
    <row r="711" spans="1:60" ht="15.75" customHeight="1">
      <c r="A711" s="210"/>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c r="AJ711" s="283"/>
      <c r="AK711" s="283"/>
      <c r="AL711" s="283"/>
      <c r="AM711" s="283"/>
      <c r="AN711" s="283"/>
      <c r="AO711" s="283"/>
      <c r="AP711" s="283"/>
      <c r="AQ711" s="283"/>
      <c r="AR711" s="283"/>
      <c r="AS711" s="283"/>
      <c r="AT711" s="283"/>
      <c r="AU711" s="283"/>
      <c r="AV711" s="283"/>
      <c r="AW711" s="283"/>
      <c r="AX711" s="283"/>
      <c r="AY711" s="283"/>
      <c r="AZ711" s="283"/>
      <c r="BA711" s="283"/>
      <c r="BB711" s="283"/>
      <c r="BC711" s="283"/>
      <c r="BD711" s="283"/>
      <c r="BE711" s="283"/>
      <c r="BF711" s="210"/>
      <c r="BG711" s="210"/>
      <c r="BH711" s="210"/>
    </row>
    <row r="712" spans="1:60" ht="15.75" customHeight="1">
      <c r="A712" s="210"/>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c r="AJ712" s="283"/>
      <c r="AK712" s="283"/>
      <c r="AL712" s="283"/>
      <c r="AM712" s="283"/>
      <c r="AN712" s="283"/>
      <c r="AO712" s="283"/>
      <c r="AP712" s="283"/>
      <c r="AQ712" s="283"/>
      <c r="AR712" s="283"/>
      <c r="AS712" s="283"/>
      <c r="AT712" s="283"/>
      <c r="AU712" s="283"/>
      <c r="AV712" s="283"/>
      <c r="AW712" s="283"/>
      <c r="AX712" s="283"/>
      <c r="AY712" s="283"/>
      <c r="AZ712" s="283"/>
      <c r="BA712" s="283"/>
      <c r="BB712" s="283"/>
      <c r="BC712" s="283"/>
      <c r="BD712" s="283"/>
      <c r="BE712" s="283"/>
      <c r="BF712" s="210"/>
      <c r="BG712" s="210"/>
      <c r="BH712" s="210"/>
    </row>
    <row r="713" spans="1:60" ht="15.75" customHeight="1">
      <c r="A713" s="210"/>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c r="AJ713" s="283"/>
      <c r="AK713" s="283"/>
      <c r="AL713" s="283"/>
      <c r="AM713" s="283"/>
      <c r="AN713" s="283"/>
      <c r="AO713" s="283"/>
      <c r="AP713" s="283"/>
      <c r="AQ713" s="283"/>
      <c r="AR713" s="283"/>
      <c r="AS713" s="283"/>
      <c r="AT713" s="283"/>
      <c r="AU713" s="283"/>
      <c r="AV713" s="283"/>
      <c r="AW713" s="283"/>
      <c r="AX713" s="283"/>
      <c r="AY713" s="283"/>
      <c r="AZ713" s="283"/>
      <c r="BA713" s="283"/>
      <c r="BB713" s="283"/>
      <c r="BC713" s="283"/>
      <c r="BD713" s="283"/>
      <c r="BE713" s="283"/>
      <c r="BF713" s="210"/>
      <c r="BG713" s="210"/>
      <c r="BH713" s="210"/>
    </row>
    <row r="714" spans="1:60" ht="15.75" customHeight="1">
      <c r="A714" s="210"/>
      <c r="B714" s="283"/>
      <c r="C714" s="283"/>
      <c r="D714" s="283"/>
      <c r="E714" s="283"/>
      <c r="F714" s="283"/>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c r="AJ714" s="283"/>
      <c r="AK714" s="283"/>
      <c r="AL714" s="283"/>
      <c r="AM714" s="283"/>
      <c r="AN714" s="283"/>
      <c r="AO714" s="283"/>
      <c r="AP714" s="283"/>
      <c r="AQ714" s="283"/>
      <c r="AR714" s="283"/>
      <c r="AS714" s="283"/>
      <c r="AT714" s="283"/>
      <c r="AU714" s="283"/>
      <c r="AV714" s="283"/>
      <c r="AW714" s="283"/>
      <c r="AX714" s="283"/>
      <c r="AY714" s="283"/>
      <c r="AZ714" s="283"/>
      <c r="BA714" s="283"/>
      <c r="BB714" s="283"/>
      <c r="BC714" s="283"/>
      <c r="BD714" s="283"/>
      <c r="BE714" s="283"/>
      <c r="BF714" s="210"/>
      <c r="BG714" s="210"/>
      <c r="BH714" s="210"/>
    </row>
    <row r="715" spans="1:60" ht="15.75" customHeight="1">
      <c r="A715" s="210"/>
      <c r="B715" s="283"/>
      <c r="C715" s="283"/>
      <c r="D715" s="283"/>
      <c r="E715" s="28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c r="AJ715" s="283"/>
      <c r="AK715" s="283"/>
      <c r="AL715" s="283"/>
      <c r="AM715" s="283"/>
      <c r="AN715" s="283"/>
      <c r="AO715" s="283"/>
      <c r="AP715" s="283"/>
      <c r="AQ715" s="283"/>
      <c r="AR715" s="283"/>
      <c r="AS715" s="283"/>
      <c r="AT715" s="283"/>
      <c r="AU715" s="283"/>
      <c r="AV715" s="283"/>
      <c r="AW715" s="283"/>
      <c r="AX715" s="283"/>
      <c r="AY715" s="283"/>
      <c r="AZ715" s="283"/>
      <c r="BA715" s="283"/>
      <c r="BB715" s="283"/>
      <c r="BC715" s="283"/>
      <c r="BD715" s="283"/>
      <c r="BE715" s="283"/>
      <c r="BF715" s="210"/>
      <c r="BG715" s="210"/>
      <c r="BH715" s="210"/>
    </row>
    <row r="716" spans="1:60" ht="15.75" customHeight="1">
      <c r="A716" s="210"/>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c r="AJ716" s="283"/>
      <c r="AK716" s="283"/>
      <c r="AL716" s="283"/>
      <c r="AM716" s="283"/>
      <c r="AN716" s="283"/>
      <c r="AO716" s="283"/>
      <c r="AP716" s="283"/>
      <c r="AQ716" s="283"/>
      <c r="AR716" s="283"/>
      <c r="AS716" s="283"/>
      <c r="AT716" s="283"/>
      <c r="AU716" s="283"/>
      <c r="AV716" s="283"/>
      <c r="AW716" s="283"/>
      <c r="AX716" s="283"/>
      <c r="AY716" s="283"/>
      <c r="AZ716" s="283"/>
      <c r="BA716" s="283"/>
      <c r="BB716" s="283"/>
      <c r="BC716" s="283"/>
      <c r="BD716" s="283"/>
      <c r="BE716" s="283"/>
      <c r="BF716" s="210"/>
      <c r="BG716" s="210"/>
      <c r="BH716" s="210"/>
    </row>
    <row r="717" spans="1:60" ht="15.75" customHeight="1">
      <c r="A717" s="210"/>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c r="AJ717" s="283"/>
      <c r="AK717" s="283"/>
      <c r="AL717" s="283"/>
      <c r="AM717" s="283"/>
      <c r="AN717" s="283"/>
      <c r="AO717" s="283"/>
      <c r="AP717" s="283"/>
      <c r="AQ717" s="283"/>
      <c r="AR717" s="283"/>
      <c r="AS717" s="283"/>
      <c r="AT717" s="283"/>
      <c r="AU717" s="283"/>
      <c r="AV717" s="283"/>
      <c r="AW717" s="283"/>
      <c r="AX717" s="283"/>
      <c r="AY717" s="283"/>
      <c r="AZ717" s="283"/>
      <c r="BA717" s="283"/>
      <c r="BB717" s="283"/>
      <c r="BC717" s="283"/>
      <c r="BD717" s="283"/>
      <c r="BE717" s="283"/>
      <c r="BF717" s="210"/>
      <c r="BG717" s="210"/>
      <c r="BH717" s="210"/>
    </row>
    <row r="718" spans="1:60" ht="15.75" customHeight="1">
      <c r="A718" s="210"/>
      <c r="B718" s="283"/>
      <c r="C718" s="283"/>
      <c r="D718" s="283"/>
      <c r="E718" s="283"/>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c r="AJ718" s="283"/>
      <c r="AK718" s="283"/>
      <c r="AL718" s="283"/>
      <c r="AM718" s="283"/>
      <c r="AN718" s="283"/>
      <c r="AO718" s="283"/>
      <c r="AP718" s="283"/>
      <c r="AQ718" s="283"/>
      <c r="AR718" s="283"/>
      <c r="AS718" s="283"/>
      <c r="AT718" s="283"/>
      <c r="AU718" s="283"/>
      <c r="AV718" s="283"/>
      <c r="AW718" s="283"/>
      <c r="AX718" s="283"/>
      <c r="AY718" s="283"/>
      <c r="AZ718" s="283"/>
      <c r="BA718" s="283"/>
      <c r="BB718" s="283"/>
      <c r="BC718" s="283"/>
      <c r="BD718" s="283"/>
      <c r="BE718" s="283"/>
      <c r="BF718" s="210"/>
      <c r="BG718" s="210"/>
      <c r="BH718" s="210"/>
    </row>
    <row r="719" spans="1:60" ht="15.75" customHeight="1">
      <c r="A719" s="210"/>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c r="AJ719" s="283"/>
      <c r="AK719" s="283"/>
      <c r="AL719" s="283"/>
      <c r="AM719" s="283"/>
      <c r="AN719" s="283"/>
      <c r="AO719" s="283"/>
      <c r="AP719" s="283"/>
      <c r="AQ719" s="283"/>
      <c r="AR719" s="283"/>
      <c r="AS719" s="283"/>
      <c r="AT719" s="283"/>
      <c r="AU719" s="283"/>
      <c r="AV719" s="283"/>
      <c r="AW719" s="283"/>
      <c r="AX719" s="283"/>
      <c r="AY719" s="283"/>
      <c r="AZ719" s="283"/>
      <c r="BA719" s="283"/>
      <c r="BB719" s="283"/>
      <c r="BC719" s="283"/>
      <c r="BD719" s="283"/>
      <c r="BE719" s="283"/>
      <c r="BF719" s="210"/>
      <c r="BG719" s="210"/>
      <c r="BH719" s="210"/>
    </row>
    <row r="720" spans="1:60" ht="15.75" customHeight="1">
      <c r="A720" s="210"/>
      <c r="B720" s="283"/>
      <c r="C720" s="283"/>
      <c r="D720" s="283"/>
      <c r="E720" s="283"/>
      <c r="F720" s="283"/>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c r="AJ720" s="283"/>
      <c r="AK720" s="283"/>
      <c r="AL720" s="283"/>
      <c r="AM720" s="283"/>
      <c r="AN720" s="283"/>
      <c r="AO720" s="283"/>
      <c r="AP720" s="283"/>
      <c r="AQ720" s="283"/>
      <c r="AR720" s="283"/>
      <c r="AS720" s="283"/>
      <c r="AT720" s="283"/>
      <c r="AU720" s="283"/>
      <c r="AV720" s="283"/>
      <c r="AW720" s="283"/>
      <c r="AX720" s="283"/>
      <c r="AY720" s="283"/>
      <c r="AZ720" s="283"/>
      <c r="BA720" s="283"/>
      <c r="BB720" s="283"/>
      <c r="BC720" s="283"/>
      <c r="BD720" s="283"/>
      <c r="BE720" s="283"/>
      <c r="BF720" s="210"/>
      <c r="BG720" s="210"/>
      <c r="BH720" s="210"/>
    </row>
    <row r="721" spans="1:60" ht="15.75" customHeight="1">
      <c r="A721" s="210"/>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c r="AJ721" s="283"/>
      <c r="AK721" s="283"/>
      <c r="AL721" s="283"/>
      <c r="AM721" s="283"/>
      <c r="AN721" s="283"/>
      <c r="AO721" s="283"/>
      <c r="AP721" s="283"/>
      <c r="AQ721" s="283"/>
      <c r="AR721" s="283"/>
      <c r="AS721" s="283"/>
      <c r="AT721" s="283"/>
      <c r="AU721" s="283"/>
      <c r="AV721" s="283"/>
      <c r="AW721" s="283"/>
      <c r="AX721" s="283"/>
      <c r="AY721" s="283"/>
      <c r="AZ721" s="283"/>
      <c r="BA721" s="283"/>
      <c r="BB721" s="283"/>
      <c r="BC721" s="283"/>
      <c r="BD721" s="283"/>
      <c r="BE721" s="283"/>
      <c r="BF721" s="210"/>
      <c r="BG721" s="210"/>
      <c r="BH721" s="210"/>
    </row>
    <row r="722" spans="1:60" ht="15.75" customHeight="1">
      <c r="A722" s="210"/>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c r="AJ722" s="283"/>
      <c r="AK722" s="283"/>
      <c r="AL722" s="283"/>
      <c r="AM722" s="283"/>
      <c r="AN722" s="283"/>
      <c r="AO722" s="283"/>
      <c r="AP722" s="283"/>
      <c r="AQ722" s="283"/>
      <c r="AR722" s="283"/>
      <c r="AS722" s="283"/>
      <c r="AT722" s="283"/>
      <c r="AU722" s="283"/>
      <c r="AV722" s="283"/>
      <c r="AW722" s="283"/>
      <c r="AX722" s="283"/>
      <c r="AY722" s="283"/>
      <c r="AZ722" s="283"/>
      <c r="BA722" s="283"/>
      <c r="BB722" s="283"/>
      <c r="BC722" s="283"/>
      <c r="BD722" s="283"/>
      <c r="BE722" s="283"/>
      <c r="BF722" s="210"/>
      <c r="BG722" s="210"/>
      <c r="BH722" s="210"/>
    </row>
    <row r="723" spans="1:60" ht="15.75" customHeight="1">
      <c r="A723" s="210"/>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c r="AJ723" s="283"/>
      <c r="AK723" s="283"/>
      <c r="AL723" s="283"/>
      <c r="AM723" s="283"/>
      <c r="AN723" s="283"/>
      <c r="AO723" s="283"/>
      <c r="AP723" s="283"/>
      <c r="AQ723" s="283"/>
      <c r="AR723" s="283"/>
      <c r="AS723" s="283"/>
      <c r="AT723" s="283"/>
      <c r="AU723" s="283"/>
      <c r="AV723" s="283"/>
      <c r="AW723" s="283"/>
      <c r="AX723" s="283"/>
      <c r="AY723" s="283"/>
      <c r="AZ723" s="283"/>
      <c r="BA723" s="283"/>
      <c r="BB723" s="283"/>
      <c r="BC723" s="283"/>
      <c r="BD723" s="283"/>
      <c r="BE723" s="283"/>
      <c r="BF723" s="210"/>
      <c r="BG723" s="210"/>
      <c r="BH723" s="210"/>
    </row>
    <row r="724" spans="1:60" ht="15.75" customHeight="1">
      <c r="A724" s="210"/>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c r="AJ724" s="283"/>
      <c r="AK724" s="283"/>
      <c r="AL724" s="283"/>
      <c r="AM724" s="283"/>
      <c r="AN724" s="283"/>
      <c r="AO724" s="283"/>
      <c r="AP724" s="283"/>
      <c r="AQ724" s="283"/>
      <c r="AR724" s="283"/>
      <c r="AS724" s="283"/>
      <c r="AT724" s="283"/>
      <c r="AU724" s="283"/>
      <c r="AV724" s="283"/>
      <c r="AW724" s="283"/>
      <c r="AX724" s="283"/>
      <c r="AY724" s="283"/>
      <c r="AZ724" s="283"/>
      <c r="BA724" s="283"/>
      <c r="BB724" s="283"/>
      <c r="BC724" s="283"/>
      <c r="BD724" s="283"/>
      <c r="BE724" s="283"/>
      <c r="BF724" s="210"/>
      <c r="BG724" s="210"/>
      <c r="BH724" s="210"/>
    </row>
    <row r="725" spans="1:60" ht="15.75" customHeight="1">
      <c r="A725" s="210"/>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c r="AJ725" s="283"/>
      <c r="AK725" s="283"/>
      <c r="AL725" s="283"/>
      <c r="AM725" s="283"/>
      <c r="AN725" s="283"/>
      <c r="AO725" s="283"/>
      <c r="AP725" s="283"/>
      <c r="AQ725" s="283"/>
      <c r="AR725" s="283"/>
      <c r="AS725" s="283"/>
      <c r="AT725" s="283"/>
      <c r="AU725" s="283"/>
      <c r="AV725" s="283"/>
      <c r="AW725" s="283"/>
      <c r="AX725" s="283"/>
      <c r="AY725" s="283"/>
      <c r="AZ725" s="283"/>
      <c r="BA725" s="283"/>
      <c r="BB725" s="283"/>
      <c r="BC725" s="283"/>
      <c r="BD725" s="283"/>
      <c r="BE725" s="283"/>
      <c r="BF725" s="210"/>
      <c r="BG725" s="210"/>
      <c r="BH725" s="210"/>
    </row>
    <row r="726" spans="1:60" ht="15.75" customHeight="1">
      <c r="A726" s="210"/>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c r="AQ726" s="283"/>
      <c r="AR726" s="283"/>
      <c r="AS726" s="283"/>
      <c r="AT726" s="283"/>
      <c r="AU726" s="283"/>
      <c r="AV726" s="283"/>
      <c r="AW726" s="283"/>
      <c r="AX726" s="283"/>
      <c r="AY726" s="283"/>
      <c r="AZ726" s="283"/>
      <c r="BA726" s="283"/>
      <c r="BB726" s="283"/>
      <c r="BC726" s="283"/>
      <c r="BD726" s="283"/>
      <c r="BE726" s="283"/>
      <c r="BF726" s="210"/>
      <c r="BG726" s="210"/>
      <c r="BH726" s="210"/>
    </row>
    <row r="727" spans="1:60" ht="15.75" customHeight="1">
      <c r="A727" s="210"/>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c r="AJ727" s="283"/>
      <c r="AK727" s="283"/>
      <c r="AL727" s="283"/>
      <c r="AM727" s="283"/>
      <c r="AN727" s="283"/>
      <c r="AO727" s="283"/>
      <c r="AP727" s="283"/>
      <c r="AQ727" s="283"/>
      <c r="AR727" s="283"/>
      <c r="AS727" s="283"/>
      <c r="AT727" s="283"/>
      <c r="AU727" s="283"/>
      <c r="AV727" s="283"/>
      <c r="AW727" s="283"/>
      <c r="AX727" s="283"/>
      <c r="AY727" s="283"/>
      <c r="AZ727" s="283"/>
      <c r="BA727" s="283"/>
      <c r="BB727" s="283"/>
      <c r="BC727" s="283"/>
      <c r="BD727" s="283"/>
      <c r="BE727" s="283"/>
      <c r="BF727" s="210"/>
      <c r="BG727" s="210"/>
      <c r="BH727" s="210"/>
    </row>
    <row r="728" spans="1:60" ht="15.75" customHeight="1">
      <c r="A728" s="210"/>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c r="AJ728" s="283"/>
      <c r="AK728" s="283"/>
      <c r="AL728" s="283"/>
      <c r="AM728" s="283"/>
      <c r="AN728" s="283"/>
      <c r="AO728" s="283"/>
      <c r="AP728" s="283"/>
      <c r="AQ728" s="283"/>
      <c r="AR728" s="283"/>
      <c r="AS728" s="283"/>
      <c r="AT728" s="283"/>
      <c r="AU728" s="283"/>
      <c r="AV728" s="283"/>
      <c r="AW728" s="283"/>
      <c r="AX728" s="283"/>
      <c r="AY728" s="283"/>
      <c r="AZ728" s="283"/>
      <c r="BA728" s="283"/>
      <c r="BB728" s="283"/>
      <c r="BC728" s="283"/>
      <c r="BD728" s="283"/>
      <c r="BE728" s="283"/>
      <c r="BF728" s="210"/>
      <c r="BG728" s="210"/>
      <c r="BH728" s="210"/>
    </row>
    <row r="729" spans="1:60" ht="15.75" customHeight="1">
      <c r="A729" s="210"/>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c r="AJ729" s="283"/>
      <c r="AK729" s="283"/>
      <c r="AL729" s="283"/>
      <c r="AM729" s="283"/>
      <c r="AN729" s="283"/>
      <c r="AO729" s="283"/>
      <c r="AP729" s="283"/>
      <c r="AQ729" s="283"/>
      <c r="AR729" s="283"/>
      <c r="AS729" s="283"/>
      <c r="AT729" s="283"/>
      <c r="AU729" s="283"/>
      <c r="AV729" s="283"/>
      <c r="AW729" s="283"/>
      <c r="AX729" s="283"/>
      <c r="AY729" s="283"/>
      <c r="AZ729" s="283"/>
      <c r="BA729" s="283"/>
      <c r="BB729" s="283"/>
      <c r="BC729" s="283"/>
      <c r="BD729" s="283"/>
      <c r="BE729" s="283"/>
      <c r="BF729" s="210"/>
      <c r="BG729" s="210"/>
      <c r="BH729" s="210"/>
    </row>
    <row r="730" spans="1:60" ht="15.75" customHeight="1">
      <c r="A730" s="210"/>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c r="AJ730" s="283"/>
      <c r="AK730" s="283"/>
      <c r="AL730" s="283"/>
      <c r="AM730" s="283"/>
      <c r="AN730" s="283"/>
      <c r="AO730" s="283"/>
      <c r="AP730" s="283"/>
      <c r="AQ730" s="283"/>
      <c r="AR730" s="283"/>
      <c r="AS730" s="283"/>
      <c r="AT730" s="283"/>
      <c r="AU730" s="283"/>
      <c r="AV730" s="283"/>
      <c r="AW730" s="283"/>
      <c r="AX730" s="283"/>
      <c r="AY730" s="283"/>
      <c r="AZ730" s="283"/>
      <c r="BA730" s="283"/>
      <c r="BB730" s="283"/>
      <c r="BC730" s="283"/>
      <c r="BD730" s="283"/>
      <c r="BE730" s="283"/>
      <c r="BF730" s="210"/>
      <c r="BG730" s="210"/>
      <c r="BH730" s="210"/>
    </row>
    <row r="731" spans="1:60" ht="15.75" customHeight="1">
      <c r="A731" s="210"/>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c r="AL731" s="283"/>
      <c r="AM731" s="283"/>
      <c r="AN731" s="283"/>
      <c r="AO731" s="283"/>
      <c r="AP731" s="283"/>
      <c r="AQ731" s="283"/>
      <c r="AR731" s="283"/>
      <c r="AS731" s="283"/>
      <c r="AT731" s="283"/>
      <c r="AU731" s="283"/>
      <c r="AV731" s="283"/>
      <c r="AW731" s="283"/>
      <c r="AX731" s="283"/>
      <c r="AY731" s="283"/>
      <c r="AZ731" s="283"/>
      <c r="BA731" s="283"/>
      <c r="BB731" s="283"/>
      <c r="BC731" s="283"/>
      <c r="BD731" s="283"/>
      <c r="BE731" s="283"/>
      <c r="BF731" s="210"/>
      <c r="BG731" s="210"/>
      <c r="BH731" s="210"/>
    </row>
    <row r="732" spans="1:60" ht="15.75" customHeight="1">
      <c r="A732" s="210"/>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c r="AL732" s="283"/>
      <c r="AM732" s="283"/>
      <c r="AN732" s="283"/>
      <c r="AO732" s="283"/>
      <c r="AP732" s="283"/>
      <c r="AQ732" s="283"/>
      <c r="AR732" s="283"/>
      <c r="AS732" s="283"/>
      <c r="AT732" s="283"/>
      <c r="AU732" s="283"/>
      <c r="AV732" s="283"/>
      <c r="AW732" s="283"/>
      <c r="AX732" s="283"/>
      <c r="AY732" s="283"/>
      <c r="AZ732" s="283"/>
      <c r="BA732" s="283"/>
      <c r="BB732" s="283"/>
      <c r="BC732" s="283"/>
      <c r="BD732" s="283"/>
      <c r="BE732" s="283"/>
      <c r="BF732" s="210"/>
      <c r="BG732" s="210"/>
      <c r="BH732" s="210"/>
    </row>
    <row r="733" spans="1:60" ht="15.75" customHeight="1">
      <c r="A733" s="210"/>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c r="AJ733" s="283"/>
      <c r="AK733" s="283"/>
      <c r="AL733" s="283"/>
      <c r="AM733" s="283"/>
      <c r="AN733" s="283"/>
      <c r="AO733" s="283"/>
      <c r="AP733" s="283"/>
      <c r="AQ733" s="283"/>
      <c r="AR733" s="283"/>
      <c r="AS733" s="283"/>
      <c r="AT733" s="283"/>
      <c r="AU733" s="283"/>
      <c r="AV733" s="283"/>
      <c r="AW733" s="283"/>
      <c r="AX733" s="283"/>
      <c r="AY733" s="283"/>
      <c r="AZ733" s="283"/>
      <c r="BA733" s="283"/>
      <c r="BB733" s="283"/>
      <c r="BC733" s="283"/>
      <c r="BD733" s="283"/>
      <c r="BE733" s="283"/>
      <c r="BF733" s="210"/>
      <c r="BG733" s="210"/>
      <c r="BH733" s="210"/>
    </row>
    <row r="734" spans="1:60" ht="15.75" customHeight="1">
      <c r="A734" s="210"/>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c r="AJ734" s="283"/>
      <c r="AK734" s="283"/>
      <c r="AL734" s="283"/>
      <c r="AM734" s="283"/>
      <c r="AN734" s="283"/>
      <c r="AO734" s="283"/>
      <c r="AP734" s="283"/>
      <c r="AQ734" s="283"/>
      <c r="AR734" s="283"/>
      <c r="AS734" s="283"/>
      <c r="AT734" s="283"/>
      <c r="AU734" s="283"/>
      <c r="AV734" s="283"/>
      <c r="AW734" s="283"/>
      <c r="AX734" s="283"/>
      <c r="AY734" s="283"/>
      <c r="AZ734" s="283"/>
      <c r="BA734" s="283"/>
      <c r="BB734" s="283"/>
      <c r="BC734" s="283"/>
      <c r="BD734" s="283"/>
      <c r="BE734" s="283"/>
      <c r="BF734" s="210"/>
      <c r="BG734" s="210"/>
      <c r="BH734" s="210"/>
    </row>
    <row r="735" spans="1:60" ht="15.75" customHeight="1">
      <c r="A735" s="210"/>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c r="AJ735" s="283"/>
      <c r="AK735" s="283"/>
      <c r="AL735" s="283"/>
      <c r="AM735" s="283"/>
      <c r="AN735" s="283"/>
      <c r="AO735" s="283"/>
      <c r="AP735" s="283"/>
      <c r="AQ735" s="283"/>
      <c r="AR735" s="283"/>
      <c r="AS735" s="283"/>
      <c r="AT735" s="283"/>
      <c r="AU735" s="283"/>
      <c r="AV735" s="283"/>
      <c r="AW735" s="283"/>
      <c r="AX735" s="283"/>
      <c r="AY735" s="283"/>
      <c r="AZ735" s="283"/>
      <c r="BA735" s="283"/>
      <c r="BB735" s="283"/>
      <c r="BC735" s="283"/>
      <c r="BD735" s="283"/>
      <c r="BE735" s="283"/>
      <c r="BF735" s="210"/>
      <c r="BG735" s="210"/>
      <c r="BH735" s="210"/>
    </row>
    <row r="736" spans="1:60" ht="15.75" customHeight="1">
      <c r="A736" s="210"/>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c r="AJ736" s="283"/>
      <c r="AK736" s="283"/>
      <c r="AL736" s="283"/>
      <c r="AM736" s="283"/>
      <c r="AN736" s="283"/>
      <c r="AO736" s="283"/>
      <c r="AP736" s="283"/>
      <c r="AQ736" s="283"/>
      <c r="AR736" s="283"/>
      <c r="AS736" s="283"/>
      <c r="AT736" s="283"/>
      <c r="AU736" s="283"/>
      <c r="AV736" s="283"/>
      <c r="AW736" s="283"/>
      <c r="AX736" s="283"/>
      <c r="AY736" s="283"/>
      <c r="AZ736" s="283"/>
      <c r="BA736" s="283"/>
      <c r="BB736" s="283"/>
      <c r="BC736" s="283"/>
      <c r="BD736" s="283"/>
      <c r="BE736" s="283"/>
      <c r="BF736" s="210"/>
      <c r="BG736" s="210"/>
      <c r="BH736" s="210"/>
    </row>
    <row r="737" spans="1:60" ht="15.75" customHeight="1">
      <c r="A737" s="210"/>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c r="AJ737" s="283"/>
      <c r="AK737" s="283"/>
      <c r="AL737" s="283"/>
      <c r="AM737" s="283"/>
      <c r="AN737" s="283"/>
      <c r="AO737" s="283"/>
      <c r="AP737" s="283"/>
      <c r="AQ737" s="283"/>
      <c r="AR737" s="283"/>
      <c r="AS737" s="283"/>
      <c r="AT737" s="283"/>
      <c r="AU737" s="283"/>
      <c r="AV737" s="283"/>
      <c r="AW737" s="283"/>
      <c r="AX737" s="283"/>
      <c r="AY737" s="283"/>
      <c r="AZ737" s="283"/>
      <c r="BA737" s="283"/>
      <c r="BB737" s="283"/>
      <c r="BC737" s="283"/>
      <c r="BD737" s="283"/>
      <c r="BE737" s="283"/>
      <c r="BF737" s="210"/>
      <c r="BG737" s="210"/>
      <c r="BH737" s="210"/>
    </row>
    <row r="738" spans="1:60" ht="15.75" customHeight="1">
      <c r="A738" s="210"/>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c r="AJ738" s="283"/>
      <c r="AK738" s="283"/>
      <c r="AL738" s="283"/>
      <c r="AM738" s="283"/>
      <c r="AN738" s="283"/>
      <c r="AO738" s="283"/>
      <c r="AP738" s="283"/>
      <c r="AQ738" s="283"/>
      <c r="AR738" s="283"/>
      <c r="AS738" s="283"/>
      <c r="AT738" s="283"/>
      <c r="AU738" s="283"/>
      <c r="AV738" s="283"/>
      <c r="AW738" s="283"/>
      <c r="AX738" s="283"/>
      <c r="AY738" s="283"/>
      <c r="AZ738" s="283"/>
      <c r="BA738" s="283"/>
      <c r="BB738" s="283"/>
      <c r="BC738" s="283"/>
      <c r="BD738" s="283"/>
      <c r="BE738" s="283"/>
      <c r="BF738" s="210"/>
      <c r="BG738" s="210"/>
      <c r="BH738" s="210"/>
    </row>
    <row r="739" spans="1:60" ht="15.75" customHeight="1">
      <c r="A739" s="210"/>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c r="AJ739" s="283"/>
      <c r="AK739" s="283"/>
      <c r="AL739" s="283"/>
      <c r="AM739" s="283"/>
      <c r="AN739" s="283"/>
      <c r="AO739" s="283"/>
      <c r="AP739" s="283"/>
      <c r="AQ739" s="283"/>
      <c r="AR739" s="283"/>
      <c r="AS739" s="283"/>
      <c r="AT739" s="283"/>
      <c r="AU739" s="283"/>
      <c r="AV739" s="283"/>
      <c r="AW739" s="283"/>
      <c r="AX739" s="283"/>
      <c r="AY739" s="283"/>
      <c r="AZ739" s="283"/>
      <c r="BA739" s="283"/>
      <c r="BB739" s="283"/>
      <c r="BC739" s="283"/>
      <c r="BD739" s="283"/>
      <c r="BE739" s="283"/>
      <c r="BF739" s="210"/>
      <c r="BG739" s="210"/>
      <c r="BH739" s="210"/>
    </row>
    <row r="740" spans="1:60" ht="15.75" customHeight="1">
      <c r="A740" s="210"/>
      <c r="B740" s="283"/>
      <c r="C740" s="283"/>
      <c r="D740" s="283"/>
      <c r="E740" s="283"/>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c r="AJ740" s="283"/>
      <c r="AK740" s="283"/>
      <c r="AL740" s="283"/>
      <c r="AM740" s="283"/>
      <c r="AN740" s="283"/>
      <c r="AO740" s="283"/>
      <c r="AP740" s="283"/>
      <c r="AQ740" s="283"/>
      <c r="AR740" s="283"/>
      <c r="AS740" s="283"/>
      <c r="AT740" s="283"/>
      <c r="AU740" s="283"/>
      <c r="AV740" s="283"/>
      <c r="AW740" s="283"/>
      <c r="AX740" s="283"/>
      <c r="AY740" s="283"/>
      <c r="AZ740" s="283"/>
      <c r="BA740" s="283"/>
      <c r="BB740" s="283"/>
      <c r="BC740" s="283"/>
      <c r="BD740" s="283"/>
      <c r="BE740" s="283"/>
      <c r="BF740" s="210"/>
      <c r="BG740" s="210"/>
      <c r="BH740" s="210"/>
    </row>
    <row r="741" spans="1:60" ht="15.75" customHeight="1">
      <c r="A741" s="210"/>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c r="AJ741" s="283"/>
      <c r="AK741" s="283"/>
      <c r="AL741" s="283"/>
      <c r="AM741" s="283"/>
      <c r="AN741" s="283"/>
      <c r="AO741" s="283"/>
      <c r="AP741" s="283"/>
      <c r="AQ741" s="283"/>
      <c r="AR741" s="283"/>
      <c r="AS741" s="283"/>
      <c r="AT741" s="283"/>
      <c r="AU741" s="283"/>
      <c r="AV741" s="283"/>
      <c r="AW741" s="283"/>
      <c r="AX741" s="283"/>
      <c r="AY741" s="283"/>
      <c r="AZ741" s="283"/>
      <c r="BA741" s="283"/>
      <c r="BB741" s="283"/>
      <c r="BC741" s="283"/>
      <c r="BD741" s="283"/>
      <c r="BE741" s="283"/>
      <c r="BF741" s="210"/>
      <c r="BG741" s="210"/>
      <c r="BH741" s="210"/>
    </row>
    <row r="742" spans="1:60" ht="15.75" customHeight="1">
      <c r="A742" s="210"/>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c r="AJ742" s="283"/>
      <c r="AK742" s="283"/>
      <c r="AL742" s="283"/>
      <c r="AM742" s="283"/>
      <c r="AN742" s="283"/>
      <c r="AO742" s="283"/>
      <c r="AP742" s="283"/>
      <c r="AQ742" s="283"/>
      <c r="AR742" s="283"/>
      <c r="AS742" s="283"/>
      <c r="AT742" s="283"/>
      <c r="AU742" s="283"/>
      <c r="AV742" s="283"/>
      <c r="AW742" s="283"/>
      <c r="AX742" s="283"/>
      <c r="AY742" s="283"/>
      <c r="AZ742" s="283"/>
      <c r="BA742" s="283"/>
      <c r="BB742" s="283"/>
      <c r="BC742" s="283"/>
      <c r="BD742" s="283"/>
      <c r="BE742" s="283"/>
      <c r="BF742" s="210"/>
      <c r="BG742" s="210"/>
      <c r="BH742" s="210"/>
    </row>
    <row r="743" spans="1:60" ht="15.75" customHeight="1">
      <c r="A743" s="210"/>
      <c r="B743" s="283"/>
      <c r="C743" s="283"/>
      <c r="D743" s="283"/>
      <c r="E743" s="283"/>
      <c r="F743" s="283"/>
      <c r="G743" s="283"/>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c r="AJ743" s="283"/>
      <c r="AK743" s="283"/>
      <c r="AL743" s="283"/>
      <c r="AM743" s="283"/>
      <c r="AN743" s="283"/>
      <c r="AO743" s="283"/>
      <c r="AP743" s="283"/>
      <c r="AQ743" s="283"/>
      <c r="AR743" s="283"/>
      <c r="AS743" s="283"/>
      <c r="AT743" s="283"/>
      <c r="AU743" s="283"/>
      <c r="AV743" s="283"/>
      <c r="AW743" s="283"/>
      <c r="AX743" s="283"/>
      <c r="AY743" s="283"/>
      <c r="AZ743" s="283"/>
      <c r="BA743" s="283"/>
      <c r="BB743" s="283"/>
      <c r="BC743" s="283"/>
      <c r="BD743" s="283"/>
      <c r="BE743" s="283"/>
      <c r="BF743" s="210"/>
      <c r="BG743" s="210"/>
      <c r="BH743" s="210"/>
    </row>
    <row r="744" spans="1:60" ht="15.75" customHeight="1">
      <c r="A744" s="210"/>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c r="AL744" s="283"/>
      <c r="AM744" s="283"/>
      <c r="AN744" s="283"/>
      <c r="AO744" s="283"/>
      <c r="AP744" s="283"/>
      <c r="AQ744" s="283"/>
      <c r="AR744" s="283"/>
      <c r="AS744" s="283"/>
      <c r="AT744" s="283"/>
      <c r="AU744" s="283"/>
      <c r="AV744" s="283"/>
      <c r="AW744" s="283"/>
      <c r="AX744" s="283"/>
      <c r="AY744" s="283"/>
      <c r="AZ744" s="283"/>
      <c r="BA744" s="283"/>
      <c r="BB744" s="283"/>
      <c r="BC744" s="283"/>
      <c r="BD744" s="283"/>
      <c r="BE744" s="283"/>
      <c r="BF744" s="210"/>
      <c r="BG744" s="210"/>
      <c r="BH744" s="210"/>
    </row>
    <row r="745" spans="1:60" ht="15.75" customHeight="1">
      <c r="A745" s="210"/>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c r="AL745" s="283"/>
      <c r="AM745" s="283"/>
      <c r="AN745" s="283"/>
      <c r="AO745" s="283"/>
      <c r="AP745" s="283"/>
      <c r="AQ745" s="283"/>
      <c r="AR745" s="283"/>
      <c r="AS745" s="283"/>
      <c r="AT745" s="283"/>
      <c r="AU745" s="283"/>
      <c r="AV745" s="283"/>
      <c r="AW745" s="283"/>
      <c r="AX745" s="283"/>
      <c r="AY745" s="283"/>
      <c r="AZ745" s="283"/>
      <c r="BA745" s="283"/>
      <c r="BB745" s="283"/>
      <c r="BC745" s="283"/>
      <c r="BD745" s="283"/>
      <c r="BE745" s="283"/>
      <c r="BF745" s="210"/>
      <c r="BG745" s="210"/>
      <c r="BH745" s="210"/>
    </row>
    <row r="746" spans="1:60" ht="15.75" customHeight="1">
      <c r="A746" s="210"/>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c r="AJ746" s="283"/>
      <c r="AK746" s="283"/>
      <c r="AL746" s="283"/>
      <c r="AM746" s="283"/>
      <c r="AN746" s="283"/>
      <c r="AO746" s="283"/>
      <c r="AP746" s="283"/>
      <c r="AQ746" s="283"/>
      <c r="AR746" s="283"/>
      <c r="AS746" s="283"/>
      <c r="AT746" s="283"/>
      <c r="AU746" s="283"/>
      <c r="AV746" s="283"/>
      <c r="AW746" s="283"/>
      <c r="AX746" s="283"/>
      <c r="AY746" s="283"/>
      <c r="AZ746" s="283"/>
      <c r="BA746" s="283"/>
      <c r="BB746" s="283"/>
      <c r="BC746" s="283"/>
      <c r="BD746" s="283"/>
      <c r="BE746" s="283"/>
      <c r="BF746" s="210"/>
      <c r="BG746" s="210"/>
      <c r="BH746" s="210"/>
    </row>
    <row r="747" spans="1:60" ht="15.75" customHeight="1">
      <c r="A747" s="210"/>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c r="AJ747" s="283"/>
      <c r="AK747" s="283"/>
      <c r="AL747" s="283"/>
      <c r="AM747" s="283"/>
      <c r="AN747" s="283"/>
      <c r="AO747" s="283"/>
      <c r="AP747" s="283"/>
      <c r="AQ747" s="283"/>
      <c r="AR747" s="283"/>
      <c r="AS747" s="283"/>
      <c r="AT747" s="283"/>
      <c r="AU747" s="283"/>
      <c r="AV747" s="283"/>
      <c r="AW747" s="283"/>
      <c r="AX747" s="283"/>
      <c r="AY747" s="283"/>
      <c r="AZ747" s="283"/>
      <c r="BA747" s="283"/>
      <c r="BB747" s="283"/>
      <c r="BC747" s="283"/>
      <c r="BD747" s="283"/>
      <c r="BE747" s="283"/>
      <c r="BF747" s="210"/>
      <c r="BG747" s="210"/>
      <c r="BH747" s="210"/>
    </row>
    <row r="748" spans="1:60" ht="15.75" customHeight="1">
      <c r="A748" s="210"/>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c r="AJ748" s="283"/>
      <c r="AK748" s="283"/>
      <c r="AL748" s="283"/>
      <c r="AM748" s="283"/>
      <c r="AN748" s="283"/>
      <c r="AO748" s="283"/>
      <c r="AP748" s="283"/>
      <c r="AQ748" s="283"/>
      <c r="AR748" s="283"/>
      <c r="AS748" s="283"/>
      <c r="AT748" s="283"/>
      <c r="AU748" s="283"/>
      <c r="AV748" s="283"/>
      <c r="AW748" s="283"/>
      <c r="AX748" s="283"/>
      <c r="AY748" s="283"/>
      <c r="AZ748" s="283"/>
      <c r="BA748" s="283"/>
      <c r="BB748" s="283"/>
      <c r="BC748" s="283"/>
      <c r="BD748" s="283"/>
      <c r="BE748" s="283"/>
      <c r="BF748" s="210"/>
      <c r="BG748" s="210"/>
      <c r="BH748" s="210"/>
    </row>
    <row r="749" spans="1:60" ht="15.75" customHeight="1">
      <c r="A749" s="210"/>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c r="AJ749" s="283"/>
      <c r="AK749" s="283"/>
      <c r="AL749" s="283"/>
      <c r="AM749" s="283"/>
      <c r="AN749" s="283"/>
      <c r="AO749" s="283"/>
      <c r="AP749" s="283"/>
      <c r="AQ749" s="283"/>
      <c r="AR749" s="283"/>
      <c r="AS749" s="283"/>
      <c r="AT749" s="283"/>
      <c r="AU749" s="283"/>
      <c r="AV749" s="283"/>
      <c r="AW749" s="283"/>
      <c r="AX749" s="283"/>
      <c r="AY749" s="283"/>
      <c r="AZ749" s="283"/>
      <c r="BA749" s="283"/>
      <c r="BB749" s="283"/>
      <c r="BC749" s="283"/>
      <c r="BD749" s="283"/>
      <c r="BE749" s="283"/>
      <c r="BF749" s="210"/>
      <c r="BG749" s="210"/>
      <c r="BH749" s="210"/>
    </row>
    <row r="750" spans="1:60" ht="15.75" customHeight="1">
      <c r="A750" s="210"/>
      <c r="B750" s="283"/>
      <c r="C750" s="283"/>
      <c r="D750" s="283"/>
      <c r="E750" s="283"/>
      <c r="F750" s="283"/>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c r="AJ750" s="283"/>
      <c r="AK750" s="283"/>
      <c r="AL750" s="283"/>
      <c r="AM750" s="283"/>
      <c r="AN750" s="283"/>
      <c r="AO750" s="283"/>
      <c r="AP750" s="283"/>
      <c r="AQ750" s="283"/>
      <c r="AR750" s="283"/>
      <c r="AS750" s="283"/>
      <c r="AT750" s="283"/>
      <c r="AU750" s="283"/>
      <c r="AV750" s="283"/>
      <c r="AW750" s="283"/>
      <c r="AX750" s="283"/>
      <c r="AY750" s="283"/>
      <c r="AZ750" s="283"/>
      <c r="BA750" s="283"/>
      <c r="BB750" s="283"/>
      <c r="BC750" s="283"/>
      <c r="BD750" s="283"/>
      <c r="BE750" s="283"/>
      <c r="BF750" s="210"/>
      <c r="BG750" s="210"/>
      <c r="BH750" s="210"/>
    </row>
    <row r="751" spans="1:60" ht="15.75" customHeight="1">
      <c r="A751" s="210"/>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c r="AJ751" s="283"/>
      <c r="AK751" s="283"/>
      <c r="AL751" s="283"/>
      <c r="AM751" s="283"/>
      <c r="AN751" s="283"/>
      <c r="AO751" s="283"/>
      <c r="AP751" s="283"/>
      <c r="AQ751" s="283"/>
      <c r="AR751" s="283"/>
      <c r="AS751" s="283"/>
      <c r="AT751" s="283"/>
      <c r="AU751" s="283"/>
      <c r="AV751" s="283"/>
      <c r="AW751" s="283"/>
      <c r="AX751" s="283"/>
      <c r="AY751" s="283"/>
      <c r="AZ751" s="283"/>
      <c r="BA751" s="283"/>
      <c r="BB751" s="283"/>
      <c r="BC751" s="283"/>
      <c r="BD751" s="283"/>
      <c r="BE751" s="283"/>
      <c r="BF751" s="210"/>
      <c r="BG751" s="210"/>
      <c r="BH751" s="210"/>
    </row>
    <row r="752" spans="1:60" ht="15.75" customHeight="1">
      <c r="A752" s="210"/>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c r="AJ752" s="283"/>
      <c r="AK752" s="283"/>
      <c r="AL752" s="283"/>
      <c r="AM752" s="283"/>
      <c r="AN752" s="283"/>
      <c r="AO752" s="283"/>
      <c r="AP752" s="283"/>
      <c r="AQ752" s="283"/>
      <c r="AR752" s="283"/>
      <c r="AS752" s="283"/>
      <c r="AT752" s="283"/>
      <c r="AU752" s="283"/>
      <c r="AV752" s="283"/>
      <c r="AW752" s="283"/>
      <c r="AX752" s="283"/>
      <c r="AY752" s="283"/>
      <c r="AZ752" s="283"/>
      <c r="BA752" s="283"/>
      <c r="BB752" s="283"/>
      <c r="BC752" s="283"/>
      <c r="BD752" s="283"/>
      <c r="BE752" s="283"/>
      <c r="BF752" s="210"/>
      <c r="BG752" s="210"/>
      <c r="BH752" s="210"/>
    </row>
    <row r="753" spans="1:60" ht="15.75" customHeight="1">
      <c r="A753" s="210"/>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c r="AJ753" s="283"/>
      <c r="AK753" s="283"/>
      <c r="AL753" s="283"/>
      <c r="AM753" s="283"/>
      <c r="AN753" s="283"/>
      <c r="AO753" s="283"/>
      <c r="AP753" s="283"/>
      <c r="AQ753" s="283"/>
      <c r="AR753" s="283"/>
      <c r="AS753" s="283"/>
      <c r="AT753" s="283"/>
      <c r="AU753" s="283"/>
      <c r="AV753" s="283"/>
      <c r="AW753" s="283"/>
      <c r="AX753" s="283"/>
      <c r="AY753" s="283"/>
      <c r="AZ753" s="283"/>
      <c r="BA753" s="283"/>
      <c r="BB753" s="283"/>
      <c r="BC753" s="283"/>
      <c r="BD753" s="283"/>
      <c r="BE753" s="283"/>
      <c r="BF753" s="210"/>
      <c r="BG753" s="210"/>
      <c r="BH753" s="210"/>
    </row>
    <row r="754" spans="1:60" ht="15.75" customHeight="1">
      <c r="A754" s="210"/>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c r="AJ754" s="283"/>
      <c r="AK754" s="283"/>
      <c r="AL754" s="283"/>
      <c r="AM754" s="283"/>
      <c r="AN754" s="283"/>
      <c r="AO754" s="283"/>
      <c r="AP754" s="283"/>
      <c r="AQ754" s="283"/>
      <c r="AR754" s="283"/>
      <c r="AS754" s="283"/>
      <c r="AT754" s="283"/>
      <c r="AU754" s="283"/>
      <c r="AV754" s="283"/>
      <c r="AW754" s="283"/>
      <c r="AX754" s="283"/>
      <c r="AY754" s="283"/>
      <c r="AZ754" s="283"/>
      <c r="BA754" s="283"/>
      <c r="BB754" s="283"/>
      <c r="BC754" s="283"/>
      <c r="BD754" s="283"/>
      <c r="BE754" s="283"/>
      <c r="BF754" s="210"/>
      <c r="BG754" s="210"/>
      <c r="BH754" s="210"/>
    </row>
    <row r="755" spans="1:60" ht="15.75" customHeight="1">
      <c r="A755" s="210"/>
      <c r="B755" s="283"/>
      <c r="C755" s="283"/>
      <c r="D755" s="283"/>
      <c r="E755" s="283"/>
      <c r="F755" s="283"/>
      <c r="G755" s="283"/>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c r="AJ755" s="283"/>
      <c r="AK755" s="283"/>
      <c r="AL755" s="283"/>
      <c r="AM755" s="283"/>
      <c r="AN755" s="283"/>
      <c r="AO755" s="283"/>
      <c r="AP755" s="283"/>
      <c r="AQ755" s="283"/>
      <c r="AR755" s="283"/>
      <c r="AS755" s="283"/>
      <c r="AT755" s="283"/>
      <c r="AU755" s="283"/>
      <c r="AV755" s="283"/>
      <c r="AW755" s="283"/>
      <c r="AX755" s="283"/>
      <c r="AY755" s="283"/>
      <c r="AZ755" s="283"/>
      <c r="BA755" s="283"/>
      <c r="BB755" s="283"/>
      <c r="BC755" s="283"/>
      <c r="BD755" s="283"/>
      <c r="BE755" s="283"/>
      <c r="BF755" s="210"/>
      <c r="BG755" s="210"/>
      <c r="BH755" s="210"/>
    </row>
    <row r="756" spans="1:60" ht="15.75" customHeight="1">
      <c r="A756" s="210"/>
      <c r="B756" s="283"/>
      <c r="C756" s="283"/>
      <c r="D756" s="283"/>
      <c r="E756" s="283"/>
      <c r="F756" s="283"/>
      <c r="G756" s="283"/>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c r="AJ756" s="283"/>
      <c r="AK756" s="283"/>
      <c r="AL756" s="283"/>
      <c r="AM756" s="283"/>
      <c r="AN756" s="283"/>
      <c r="AO756" s="283"/>
      <c r="AP756" s="283"/>
      <c r="AQ756" s="283"/>
      <c r="AR756" s="283"/>
      <c r="AS756" s="283"/>
      <c r="AT756" s="283"/>
      <c r="AU756" s="283"/>
      <c r="AV756" s="283"/>
      <c r="AW756" s="283"/>
      <c r="AX756" s="283"/>
      <c r="AY756" s="283"/>
      <c r="AZ756" s="283"/>
      <c r="BA756" s="283"/>
      <c r="BB756" s="283"/>
      <c r="BC756" s="283"/>
      <c r="BD756" s="283"/>
      <c r="BE756" s="283"/>
      <c r="BF756" s="210"/>
      <c r="BG756" s="210"/>
      <c r="BH756" s="210"/>
    </row>
    <row r="757" spans="1:60" ht="15.75" customHeight="1">
      <c r="A757" s="210"/>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c r="AJ757" s="283"/>
      <c r="AK757" s="283"/>
      <c r="AL757" s="283"/>
      <c r="AM757" s="283"/>
      <c r="AN757" s="283"/>
      <c r="AO757" s="283"/>
      <c r="AP757" s="283"/>
      <c r="AQ757" s="283"/>
      <c r="AR757" s="283"/>
      <c r="AS757" s="283"/>
      <c r="AT757" s="283"/>
      <c r="AU757" s="283"/>
      <c r="AV757" s="283"/>
      <c r="AW757" s="283"/>
      <c r="AX757" s="283"/>
      <c r="AY757" s="283"/>
      <c r="AZ757" s="283"/>
      <c r="BA757" s="283"/>
      <c r="BB757" s="283"/>
      <c r="BC757" s="283"/>
      <c r="BD757" s="283"/>
      <c r="BE757" s="283"/>
      <c r="BF757" s="210"/>
      <c r="BG757" s="210"/>
      <c r="BH757" s="210"/>
    </row>
    <row r="758" spans="1:60" ht="15.75" customHeight="1">
      <c r="A758" s="210"/>
      <c r="B758" s="283"/>
      <c r="C758" s="283"/>
      <c r="D758" s="283"/>
      <c r="E758" s="283"/>
      <c r="F758" s="283"/>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c r="AJ758" s="283"/>
      <c r="AK758" s="283"/>
      <c r="AL758" s="283"/>
      <c r="AM758" s="283"/>
      <c r="AN758" s="283"/>
      <c r="AO758" s="283"/>
      <c r="AP758" s="283"/>
      <c r="AQ758" s="283"/>
      <c r="AR758" s="283"/>
      <c r="AS758" s="283"/>
      <c r="AT758" s="283"/>
      <c r="AU758" s="283"/>
      <c r="AV758" s="283"/>
      <c r="AW758" s="283"/>
      <c r="AX758" s="283"/>
      <c r="AY758" s="283"/>
      <c r="AZ758" s="283"/>
      <c r="BA758" s="283"/>
      <c r="BB758" s="283"/>
      <c r="BC758" s="283"/>
      <c r="BD758" s="283"/>
      <c r="BE758" s="283"/>
      <c r="BF758" s="210"/>
      <c r="BG758" s="210"/>
      <c r="BH758" s="210"/>
    </row>
    <row r="759" spans="1:60" ht="15.75" customHeight="1">
      <c r="A759" s="210"/>
      <c r="B759" s="283"/>
      <c r="C759" s="283"/>
      <c r="D759" s="283"/>
      <c r="E759" s="283"/>
      <c r="F759" s="283"/>
      <c r="G759" s="283"/>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c r="AJ759" s="283"/>
      <c r="AK759" s="283"/>
      <c r="AL759" s="283"/>
      <c r="AM759" s="283"/>
      <c r="AN759" s="283"/>
      <c r="AO759" s="283"/>
      <c r="AP759" s="283"/>
      <c r="AQ759" s="283"/>
      <c r="AR759" s="283"/>
      <c r="AS759" s="283"/>
      <c r="AT759" s="283"/>
      <c r="AU759" s="283"/>
      <c r="AV759" s="283"/>
      <c r="AW759" s="283"/>
      <c r="AX759" s="283"/>
      <c r="AY759" s="283"/>
      <c r="AZ759" s="283"/>
      <c r="BA759" s="283"/>
      <c r="BB759" s="283"/>
      <c r="BC759" s="283"/>
      <c r="BD759" s="283"/>
      <c r="BE759" s="283"/>
      <c r="BF759" s="210"/>
      <c r="BG759" s="210"/>
      <c r="BH759" s="210"/>
    </row>
    <row r="760" spans="1:60" ht="15.75" customHeight="1">
      <c r="A760" s="210"/>
      <c r="B760" s="283"/>
      <c r="C760" s="283"/>
      <c r="D760" s="283"/>
      <c r="E760" s="283"/>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c r="AJ760" s="283"/>
      <c r="AK760" s="283"/>
      <c r="AL760" s="283"/>
      <c r="AM760" s="283"/>
      <c r="AN760" s="283"/>
      <c r="AO760" s="283"/>
      <c r="AP760" s="283"/>
      <c r="AQ760" s="283"/>
      <c r="AR760" s="283"/>
      <c r="AS760" s="283"/>
      <c r="AT760" s="283"/>
      <c r="AU760" s="283"/>
      <c r="AV760" s="283"/>
      <c r="AW760" s="283"/>
      <c r="AX760" s="283"/>
      <c r="AY760" s="283"/>
      <c r="AZ760" s="283"/>
      <c r="BA760" s="283"/>
      <c r="BB760" s="283"/>
      <c r="BC760" s="283"/>
      <c r="BD760" s="283"/>
      <c r="BE760" s="283"/>
      <c r="BF760" s="210"/>
      <c r="BG760" s="210"/>
      <c r="BH760" s="210"/>
    </row>
    <row r="761" spans="1:60" ht="15.75" customHeight="1">
      <c r="A761" s="210"/>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c r="AJ761" s="283"/>
      <c r="AK761" s="283"/>
      <c r="AL761" s="283"/>
      <c r="AM761" s="283"/>
      <c r="AN761" s="283"/>
      <c r="AO761" s="283"/>
      <c r="AP761" s="283"/>
      <c r="AQ761" s="283"/>
      <c r="AR761" s="283"/>
      <c r="AS761" s="283"/>
      <c r="AT761" s="283"/>
      <c r="AU761" s="283"/>
      <c r="AV761" s="283"/>
      <c r="AW761" s="283"/>
      <c r="AX761" s="283"/>
      <c r="AY761" s="283"/>
      <c r="AZ761" s="283"/>
      <c r="BA761" s="283"/>
      <c r="BB761" s="283"/>
      <c r="BC761" s="283"/>
      <c r="BD761" s="283"/>
      <c r="BE761" s="283"/>
      <c r="BF761" s="210"/>
      <c r="BG761" s="210"/>
      <c r="BH761" s="210"/>
    </row>
    <row r="762" spans="1:60" ht="15.75" customHeight="1">
      <c r="A762" s="210"/>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c r="AJ762" s="283"/>
      <c r="AK762" s="283"/>
      <c r="AL762" s="283"/>
      <c r="AM762" s="283"/>
      <c r="AN762" s="283"/>
      <c r="AO762" s="283"/>
      <c r="AP762" s="283"/>
      <c r="AQ762" s="283"/>
      <c r="AR762" s="283"/>
      <c r="AS762" s="283"/>
      <c r="AT762" s="283"/>
      <c r="AU762" s="283"/>
      <c r="AV762" s="283"/>
      <c r="AW762" s="283"/>
      <c r="AX762" s="283"/>
      <c r="AY762" s="283"/>
      <c r="AZ762" s="283"/>
      <c r="BA762" s="283"/>
      <c r="BB762" s="283"/>
      <c r="BC762" s="283"/>
      <c r="BD762" s="283"/>
      <c r="BE762" s="283"/>
      <c r="BF762" s="210"/>
      <c r="BG762" s="210"/>
      <c r="BH762" s="210"/>
    </row>
    <row r="763" spans="1:60" ht="15.75" customHeight="1">
      <c r="A763" s="210"/>
      <c r="B763" s="283"/>
      <c r="C763" s="283"/>
      <c r="D763" s="283"/>
      <c r="E763" s="283"/>
      <c r="F763" s="283"/>
      <c r="G763" s="283"/>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c r="AJ763" s="283"/>
      <c r="AK763" s="283"/>
      <c r="AL763" s="283"/>
      <c r="AM763" s="283"/>
      <c r="AN763" s="283"/>
      <c r="AO763" s="283"/>
      <c r="AP763" s="283"/>
      <c r="AQ763" s="283"/>
      <c r="AR763" s="283"/>
      <c r="AS763" s="283"/>
      <c r="AT763" s="283"/>
      <c r="AU763" s="283"/>
      <c r="AV763" s="283"/>
      <c r="AW763" s="283"/>
      <c r="AX763" s="283"/>
      <c r="AY763" s="283"/>
      <c r="AZ763" s="283"/>
      <c r="BA763" s="283"/>
      <c r="BB763" s="283"/>
      <c r="BC763" s="283"/>
      <c r="BD763" s="283"/>
      <c r="BE763" s="283"/>
      <c r="BF763" s="210"/>
      <c r="BG763" s="210"/>
      <c r="BH763" s="210"/>
    </row>
    <row r="764" spans="1:60" ht="15.75" customHeight="1">
      <c r="A764" s="210"/>
      <c r="B764" s="283"/>
      <c r="C764" s="283"/>
      <c r="D764" s="283"/>
      <c r="E764" s="283"/>
      <c r="F764" s="283"/>
      <c r="G764" s="283"/>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c r="AJ764" s="283"/>
      <c r="AK764" s="283"/>
      <c r="AL764" s="283"/>
      <c r="AM764" s="283"/>
      <c r="AN764" s="283"/>
      <c r="AO764" s="283"/>
      <c r="AP764" s="283"/>
      <c r="AQ764" s="283"/>
      <c r="AR764" s="283"/>
      <c r="AS764" s="283"/>
      <c r="AT764" s="283"/>
      <c r="AU764" s="283"/>
      <c r="AV764" s="283"/>
      <c r="AW764" s="283"/>
      <c r="AX764" s="283"/>
      <c r="AY764" s="283"/>
      <c r="AZ764" s="283"/>
      <c r="BA764" s="283"/>
      <c r="BB764" s="283"/>
      <c r="BC764" s="283"/>
      <c r="BD764" s="283"/>
      <c r="BE764" s="283"/>
      <c r="BF764" s="210"/>
      <c r="BG764" s="210"/>
      <c r="BH764" s="210"/>
    </row>
    <row r="765" spans="1:60" ht="15.75" customHeight="1">
      <c r="A765" s="210"/>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c r="AL765" s="283"/>
      <c r="AM765" s="283"/>
      <c r="AN765" s="283"/>
      <c r="AO765" s="283"/>
      <c r="AP765" s="283"/>
      <c r="AQ765" s="283"/>
      <c r="AR765" s="283"/>
      <c r="AS765" s="283"/>
      <c r="AT765" s="283"/>
      <c r="AU765" s="283"/>
      <c r="AV765" s="283"/>
      <c r="AW765" s="283"/>
      <c r="AX765" s="283"/>
      <c r="AY765" s="283"/>
      <c r="AZ765" s="283"/>
      <c r="BA765" s="283"/>
      <c r="BB765" s="283"/>
      <c r="BC765" s="283"/>
      <c r="BD765" s="283"/>
      <c r="BE765" s="283"/>
      <c r="BF765" s="210"/>
      <c r="BG765" s="210"/>
      <c r="BH765" s="210"/>
    </row>
    <row r="766" spans="1:60" ht="15.75" customHeight="1">
      <c r="A766" s="210"/>
      <c r="B766" s="283"/>
      <c r="C766" s="283"/>
      <c r="D766" s="283"/>
      <c r="E766" s="283"/>
      <c r="F766" s="283"/>
      <c r="G766" s="283"/>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c r="AJ766" s="283"/>
      <c r="AK766" s="283"/>
      <c r="AL766" s="283"/>
      <c r="AM766" s="283"/>
      <c r="AN766" s="283"/>
      <c r="AO766" s="283"/>
      <c r="AP766" s="283"/>
      <c r="AQ766" s="283"/>
      <c r="AR766" s="283"/>
      <c r="AS766" s="283"/>
      <c r="AT766" s="283"/>
      <c r="AU766" s="283"/>
      <c r="AV766" s="283"/>
      <c r="AW766" s="283"/>
      <c r="AX766" s="283"/>
      <c r="AY766" s="283"/>
      <c r="AZ766" s="283"/>
      <c r="BA766" s="283"/>
      <c r="BB766" s="283"/>
      <c r="BC766" s="283"/>
      <c r="BD766" s="283"/>
      <c r="BE766" s="283"/>
      <c r="BF766" s="210"/>
      <c r="BG766" s="210"/>
      <c r="BH766" s="210"/>
    </row>
    <row r="767" spans="1:60" ht="15.75" customHeight="1">
      <c r="A767" s="210"/>
      <c r="B767" s="283"/>
      <c r="C767" s="283"/>
      <c r="D767" s="283"/>
      <c r="E767" s="283"/>
      <c r="F767" s="283"/>
      <c r="G767" s="283"/>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c r="AJ767" s="283"/>
      <c r="AK767" s="283"/>
      <c r="AL767" s="283"/>
      <c r="AM767" s="283"/>
      <c r="AN767" s="283"/>
      <c r="AO767" s="283"/>
      <c r="AP767" s="283"/>
      <c r="AQ767" s="283"/>
      <c r="AR767" s="283"/>
      <c r="AS767" s="283"/>
      <c r="AT767" s="283"/>
      <c r="AU767" s="283"/>
      <c r="AV767" s="283"/>
      <c r="AW767" s="283"/>
      <c r="AX767" s="283"/>
      <c r="AY767" s="283"/>
      <c r="AZ767" s="283"/>
      <c r="BA767" s="283"/>
      <c r="BB767" s="283"/>
      <c r="BC767" s="283"/>
      <c r="BD767" s="283"/>
      <c r="BE767" s="283"/>
      <c r="BF767" s="210"/>
      <c r="BG767" s="210"/>
      <c r="BH767" s="210"/>
    </row>
    <row r="768" spans="1:60" ht="15.75" customHeight="1">
      <c r="A768" s="210"/>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c r="AJ768" s="283"/>
      <c r="AK768" s="283"/>
      <c r="AL768" s="283"/>
      <c r="AM768" s="283"/>
      <c r="AN768" s="283"/>
      <c r="AO768" s="283"/>
      <c r="AP768" s="283"/>
      <c r="AQ768" s="283"/>
      <c r="AR768" s="283"/>
      <c r="AS768" s="283"/>
      <c r="AT768" s="283"/>
      <c r="AU768" s="283"/>
      <c r="AV768" s="283"/>
      <c r="AW768" s="283"/>
      <c r="AX768" s="283"/>
      <c r="AY768" s="283"/>
      <c r="AZ768" s="283"/>
      <c r="BA768" s="283"/>
      <c r="BB768" s="283"/>
      <c r="BC768" s="283"/>
      <c r="BD768" s="283"/>
      <c r="BE768" s="283"/>
      <c r="BF768" s="210"/>
      <c r="BG768" s="210"/>
      <c r="BH768" s="210"/>
    </row>
    <row r="769" spans="1:60" ht="15.75" customHeight="1">
      <c r="A769" s="210"/>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c r="AJ769" s="283"/>
      <c r="AK769" s="283"/>
      <c r="AL769" s="283"/>
      <c r="AM769" s="283"/>
      <c r="AN769" s="283"/>
      <c r="AO769" s="283"/>
      <c r="AP769" s="283"/>
      <c r="AQ769" s="283"/>
      <c r="AR769" s="283"/>
      <c r="AS769" s="283"/>
      <c r="AT769" s="283"/>
      <c r="AU769" s="283"/>
      <c r="AV769" s="283"/>
      <c r="AW769" s="283"/>
      <c r="AX769" s="283"/>
      <c r="AY769" s="283"/>
      <c r="AZ769" s="283"/>
      <c r="BA769" s="283"/>
      <c r="BB769" s="283"/>
      <c r="BC769" s="283"/>
      <c r="BD769" s="283"/>
      <c r="BE769" s="283"/>
      <c r="BF769" s="210"/>
      <c r="BG769" s="210"/>
      <c r="BH769" s="210"/>
    </row>
    <row r="770" spans="1:60" ht="15.75" customHeight="1">
      <c r="A770" s="210"/>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c r="AQ770" s="283"/>
      <c r="AR770" s="283"/>
      <c r="AS770" s="283"/>
      <c r="AT770" s="283"/>
      <c r="AU770" s="283"/>
      <c r="AV770" s="283"/>
      <c r="AW770" s="283"/>
      <c r="AX770" s="283"/>
      <c r="AY770" s="283"/>
      <c r="AZ770" s="283"/>
      <c r="BA770" s="283"/>
      <c r="BB770" s="283"/>
      <c r="BC770" s="283"/>
      <c r="BD770" s="283"/>
      <c r="BE770" s="283"/>
      <c r="BF770" s="210"/>
      <c r="BG770" s="210"/>
      <c r="BH770" s="210"/>
    </row>
    <row r="771" spans="1:60" ht="15.75" customHeight="1">
      <c r="A771" s="210"/>
      <c r="B771" s="283"/>
      <c r="C771" s="283"/>
      <c r="D771" s="283"/>
      <c r="E771" s="283"/>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c r="AJ771" s="283"/>
      <c r="AK771" s="283"/>
      <c r="AL771" s="283"/>
      <c r="AM771" s="283"/>
      <c r="AN771" s="283"/>
      <c r="AO771" s="283"/>
      <c r="AP771" s="283"/>
      <c r="AQ771" s="283"/>
      <c r="AR771" s="283"/>
      <c r="AS771" s="283"/>
      <c r="AT771" s="283"/>
      <c r="AU771" s="283"/>
      <c r="AV771" s="283"/>
      <c r="AW771" s="283"/>
      <c r="AX771" s="283"/>
      <c r="AY771" s="283"/>
      <c r="AZ771" s="283"/>
      <c r="BA771" s="283"/>
      <c r="BB771" s="283"/>
      <c r="BC771" s="283"/>
      <c r="BD771" s="283"/>
      <c r="BE771" s="283"/>
      <c r="BF771" s="210"/>
      <c r="BG771" s="210"/>
      <c r="BH771" s="210"/>
    </row>
    <row r="772" spans="1:60" ht="15.75" customHeight="1">
      <c r="A772" s="210"/>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c r="AJ772" s="283"/>
      <c r="AK772" s="283"/>
      <c r="AL772" s="283"/>
      <c r="AM772" s="283"/>
      <c r="AN772" s="283"/>
      <c r="AO772" s="283"/>
      <c r="AP772" s="283"/>
      <c r="AQ772" s="283"/>
      <c r="AR772" s="283"/>
      <c r="AS772" s="283"/>
      <c r="AT772" s="283"/>
      <c r="AU772" s="283"/>
      <c r="AV772" s="283"/>
      <c r="AW772" s="283"/>
      <c r="AX772" s="283"/>
      <c r="AY772" s="283"/>
      <c r="AZ772" s="283"/>
      <c r="BA772" s="283"/>
      <c r="BB772" s="283"/>
      <c r="BC772" s="283"/>
      <c r="BD772" s="283"/>
      <c r="BE772" s="283"/>
      <c r="BF772" s="210"/>
      <c r="BG772" s="210"/>
      <c r="BH772" s="210"/>
    </row>
    <row r="773" spans="1:60" ht="15.75" customHeight="1">
      <c r="A773" s="210"/>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c r="AJ773" s="283"/>
      <c r="AK773" s="283"/>
      <c r="AL773" s="283"/>
      <c r="AM773" s="283"/>
      <c r="AN773" s="283"/>
      <c r="AO773" s="283"/>
      <c r="AP773" s="283"/>
      <c r="AQ773" s="283"/>
      <c r="AR773" s="283"/>
      <c r="AS773" s="283"/>
      <c r="AT773" s="283"/>
      <c r="AU773" s="283"/>
      <c r="AV773" s="283"/>
      <c r="AW773" s="283"/>
      <c r="AX773" s="283"/>
      <c r="AY773" s="283"/>
      <c r="AZ773" s="283"/>
      <c r="BA773" s="283"/>
      <c r="BB773" s="283"/>
      <c r="BC773" s="283"/>
      <c r="BD773" s="283"/>
      <c r="BE773" s="283"/>
      <c r="BF773" s="210"/>
      <c r="BG773" s="210"/>
      <c r="BH773" s="210"/>
    </row>
    <row r="774" spans="1:60" ht="15.75" customHeight="1">
      <c r="A774" s="210"/>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c r="AJ774" s="283"/>
      <c r="AK774" s="283"/>
      <c r="AL774" s="283"/>
      <c r="AM774" s="283"/>
      <c r="AN774" s="283"/>
      <c r="AO774" s="283"/>
      <c r="AP774" s="283"/>
      <c r="AQ774" s="283"/>
      <c r="AR774" s="283"/>
      <c r="AS774" s="283"/>
      <c r="AT774" s="283"/>
      <c r="AU774" s="283"/>
      <c r="AV774" s="283"/>
      <c r="AW774" s="283"/>
      <c r="AX774" s="283"/>
      <c r="AY774" s="283"/>
      <c r="AZ774" s="283"/>
      <c r="BA774" s="283"/>
      <c r="BB774" s="283"/>
      <c r="BC774" s="283"/>
      <c r="BD774" s="283"/>
      <c r="BE774" s="283"/>
      <c r="BF774" s="210"/>
      <c r="BG774" s="210"/>
      <c r="BH774" s="210"/>
    </row>
    <row r="775" spans="1:60" ht="15.75" customHeight="1">
      <c r="A775" s="210"/>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c r="AJ775" s="283"/>
      <c r="AK775" s="283"/>
      <c r="AL775" s="283"/>
      <c r="AM775" s="283"/>
      <c r="AN775" s="283"/>
      <c r="AO775" s="283"/>
      <c r="AP775" s="283"/>
      <c r="AQ775" s="283"/>
      <c r="AR775" s="283"/>
      <c r="AS775" s="283"/>
      <c r="AT775" s="283"/>
      <c r="AU775" s="283"/>
      <c r="AV775" s="283"/>
      <c r="AW775" s="283"/>
      <c r="AX775" s="283"/>
      <c r="AY775" s="283"/>
      <c r="AZ775" s="283"/>
      <c r="BA775" s="283"/>
      <c r="BB775" s="283"/>
      <c r="BC775" s="283"/>
      <c r="BD775" s="283"/>
      <c r="BE775" s="283"/>
      <c r="BF775" s="210"/>
      <c r="BG775" s="210"/>
      <c r="BH775" s="210"/>
    </row>
    <row r="776" spans="1:60" ht="15.75" customHeight="1">
      <c r="A776" s="210"/>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c r="AQ776" s="283"/>
      <c r="AR776" s="283"/>
      <c r="AS776" s="283"/>
      <c r="AT776" s="283"/>
      <c r="AU776" s="283"/>
      <c r="AV776" s="283"/>
      <c r="AW776" s="283"/>
      <c r="AX776" s="283"/>
      <c r="AY776" s="283"/>
      <c r="AZ776" s="283"/>
      <c r="BA776" s="283"/>
      <c r="BB776" s="283"/>
      <c r="BC776" s="283"/>
      <c r="BD776" s="283"/>
      <c r="BE776" s="283"/>
      <c r="BF776" s="210"/>
      <c r="BG776" s="210"/>
      <c r="BH776" s="210"/>
    </row>
    <row r="777" spans="1:60" ht="15.75" customHeight="1">
      <c r="A777" s="210"/>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c r="AL777" s="283"/>
      <c r="AM777" s="283"/>
      <c r="AN777" s="283"/>
      <c r="AO777" s="283"/>
      <c r="AP777" s="283"/>
      <c r="AQ777" s="283"/>
      <c r="AR777" s="283"/>
      <c r="AS777" s="283"/>
      <c r="AT777" s="283"/>
      <c r="AU777" s="283"/>
      <c r="AV777" s="283"/>
      <c r="AW777" s="283"/>
      <c r="AX777" s="283"/>
      <c r="AY777" s="283"/>
      <c r="AZ777" s="283"/>
      <c r="BA777" s="283"/>
      <c r="BB777" s="283"/>
      <c r="BC777" s="283"/>
      <c r="BD777" s="283"/>
      <c r="BE777" s="283"/>
      <c r="BF777" s="210"/>
      <c r="BG777" s="210"/>
      <c r="BH777" s="210"/>
    </row>
    <row r="778" spans="1:60" ht="15.75" customHeight="1">
      <c r="A778" s="210"/>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c r="AL778" s="283"/>
      <c r="AM778" s="283"/>
      <c r="AN778" s="283"/>
      <c r="AO778" s="283"/>
      <c r="AP778" s="283"/>
      <c r="AQ778" s="283"/>
      <c r="AR778" s="283"/>
      <c r="AS778" s="283"/>
      <c r="AT778" s="283"/>
      <c r="AU778" s="283"/>
      <c r="AV778" s="283"/>
      <c r="AW778" s="283"/>
      <c r="AX778" s="283"/>
      <c r="AY778" s="283"/>
      <c r="AZ778" s="283"/>
      <c r="BA778" s="283"/>
      <c r="BB778" s="283"/>
      <c r="BC778" s="283"/>
      <c r="BD778" s="283"/>
      <c r="BE778" s="283"/>
      <c r="BF778" s="210"/>
      <c r="BG778" s="210"/>
      <c r="BH778" s="210"/>
    </row>
    <row r="779" spans="1:60" ht="15.75" customHeight="1">
      <c r="A779" s="210"/>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c r="AJ779" s="283"/>
      <c r="AK779" s="283"/>
      <c r="AL779" s="283"/>
      <c r="AM779" s="283"/>
      <c r="AN779" s="283"/>
      <c r="AO779" s="283"/>
      <c r="AP779" s="283"/>
      <c r="AQ779" s="283"/>
      <c r="AR779" s="283"/>
      <c r="AS779" s="283"/>
      <c r="AT779" s="283"/>
      <c r="AU779" s="283"/>
      <c r="AV779" s="283"/>
      <c r="AW779" s="283"/>
      <c r="AX779" s="283"/>
      <c r="AY779" s="283"/>
      <c r="AZ779" s="283"/>
      <c r="BA779" s="283"/>
      <c r="BB779" s="283"/>
      <c r="BC779" s="283"/>
      <c r="BD779" s="283"/>
      <c r="BE779" s="283"/>
      <c r="BF779" s="210"/>
      <c r="BG779" s="210"/>
      <c r="BH779" s="210"/>
    </row>
    <row r="780" spans="1:60" ht="15.75" customHeight="1">
      <c r="A780" s="210"/>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c r="AJ780" s="283"/>
      <c r="AK780" s="283"/>
      <c r="AL780" s="283"/>
      <c r="AM780" s="283"/>
      <c r="AN780" s="283"/>
      <c r="AO780" s="283"/>
      <c r="AP780" s="283"/>
      <c r="AQ780" s="283"/>
      <c r="AR780" s="283"/>
      <c r="AS780" s="283"/>
      <c r="AT780" s="283"/>
      <c r="AU780" s="283"/>
      <c r="AV780" s="283"/>
      <c r="AW780" s="283"/>
      <c r="AX780" s="283"/>
      <c r="AY780" s="283"/>
      <c r="AZ780" s="283"/>
      <c r="BA780" s="283"/>
      <c r="BB780" s="283"/>
      <c r="BC780" s="283"/>
      <c r="BD780" s="283"/>
      <c r="BE780" s="283"/>
      <c r="BF780" s="210"/>
      <c r="BG780" s="210"/>
      <c r="BH780" s="210"/>
    </row>
    <row r="781" spans="1:60" ht="15.75" customHeight="1">
      <c r="A781" s="210"/>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c r="AJ781" s="283"/>
      <c r="AK781" s="283"/>
      <c r="AL781" s="283"/>
      <c r="AM781" s="283"/>
      <c r="AN781" s="283"/>
      <c r="AO781" s="283"/>
      <c r="AP781" s="283"/>
      <c r="AQ781" s="283"/>
      <c r="AR781" s="283"/>
      <c r="AS781" s="283"/>
      <c r="AT781" s="283"/>
      <c r="AU781" s="283"/>
      <c r="AV781" s="283"/>
      <c r="AW781" s="283"/>
      <c r="AX781" s="283"/>
      <c r="AY781" s="283"/>
      <c r="AZ781" s="283"/>
      <c r="BA781" s="283"/>
      <c r="BB781" s="283"/>
      <c r="BC781" s="283"/>
      <c r="BD781" s="283"/>
      <c r="BE781" s="283"/>
      <c r="BF781" s="210"/>
      <c r="BG781" s="210"/>
      <c r="BH781" s="210"/>
    </row>
    <row r="782" spans="1:60" ht="15.75" customHeight="1">
      <c r="A782" s="210"/>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c r="AJ782" s="283"/>
      <c r="AK782" s="283"/>
      <c r="AL782" s="283"/>
      <c r="AM782" s="283"/>
      <c r="AN782" s="283"/>
      <c r="AO782" s="283"/>
      <c r="AP782" s="283"/>
      <c r="AQ782" s="283"/>
      <c r="AR782" s="283"/>
      <c r="AS782" s="283"/>
      <c r="AT782" s="283"/>
      <c r="AU782" s="283"/>
      <c r="AV782" s="283"/>
      <c r="AW782" s="283"/>
      <c r="AX782" s="283"/>
      <c r="AY782" s="283"/>
      <c r="AZ782" s="283"/>
      <c r="BA782" s="283"/>
      <c r="BB782" s="283"/>
      <c r="BC782" s="283"/>
      <c r="BD782" s="283"/>
      <c r="BE782" s="283"/>
      <c r="BF782" s="210"/>
      <c r="BG782" s="210"/>
      <c r="BH782" s="210"/>
    </row>
    <row r="783" spans="1:60" ht="15.75" customHeight="1">
      <c r="A783" s="210"/>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c r="AJ783" s="283"/>
      <c r="AK783" s="283"/>
      <c r="AL783" s="283"/>
      <c r="AM783" s="283"/>
      <c r="AN783" s="283"/>
      <c r="AO783" s="283"/>
      <c r="AP783" s="283"/>
      <c r="AQ783" s="283"/>
      <c r="AR783" s="283"/>
      <c r="AS783" s="283"/>
      <c r="AT783" s="283"/>
      <c r="AU783" s="283"/>
      <c r="AV783" s="283"/>
      <c r="AW783" s="283"/>
      <c r="AX783" s="283"/>
      <c r="AY783" s="283"/>
      <c r="AZ783" s="283"/>
      <c r="BA783" s="283"/>
      <c r="BB783" s="283"/>
      <c r="BC783" s="283"/>
      <c r="BD783" s="283"/>
      <c r="BE783" s="283"/>
      <c r="BF783" s="210"/>
      <c r="BG783" s="210"/>
      <c r="BH783" s="210"/>
    </row>
    <row r="784" spans="1:60" ht="15.75" customHeight="1">
      <c r="A784" s="210"/>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c r="AJ784" s="283"/>
      <c r="AK784" s="283"/>
      <c r="AL784" s="283"/>
      <c r="AM784" s="283"/>
      <c r="AN784" s="283"/>
      <c r="AO784" s="283"/>
      <c r="AP784" s="283"/>
      <c r="AQ784" s="283"/>
      <c r="AR784" s="283"/>
      <c r="AS784" s="283"/>
      <c r="AT784" s="283"/>
      <c r="AU784" s="283"/>
      <c r="AV784" s="283"/>
      <c r="AW784" s="283"/>
      <c r="AX784" s="283"/>
      <c r="AY784" s="283"/>
      <c r="AZ784" s="283"/>
      <c r="BA784" s="283"/>
      <c r="BB784" s="283"/>
      <c r="BC784" s="283"/>
      <c r="BD784" s="283"/>
      <c r="BE784" s="283"/>
      <c r="BF784" s="210"/>
      <c r="BG784" s="210"/>
      <c r="BH784" s="210"/>
    </row>
    <row r="785" spans="1:60" ht="15.75" customHeight="1">
      <c r="A785" s="210"/>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c r="AJ785" s="283"/>
      <c r="AK785" s="283"/>
      <c r="AL785" s="283"/>
      <c r="AM785" s="283"/>
      <c r="AN785" s="283"/>
      <c r="AO785" s="283"/>
      <c r="AP785" s="283"/>
      <c r="AQ785" s="283"/>
      <c r="AR785" s="283"/>
      <c r="AS785" s="283"/>
      <c r="AT785" s="283"/>
      <c r="AU785" s="283"/>
      <c r="AV785" s="283"/>
      <c r="AW785" s="283"/>
      <c r="AX785" s="283"/>
      <c r="AY785" s="283"/>
      <c r="AZ785" s="283"/>
      <c r="BA785" s="283"/>
      <c r="BB785" s="283"/>
      <c r="BC785" s="283"/>
      <c r="BD785" s="283"/>
      <c r="BE785" s="283"/>
      <c r="BF785" s="210"/>
      <c r="BG785" s="210"/>
      <c r="BH785" s="210"/>
    </row>
    <row r="786" spans="1:60" ht="15.75" customHeight="1">
      <c r="A786" s="210"/>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c r="AQ786" s="283"/>
      <c r="AR786" s="283"/>
      <c r="AS786" s="283"/>
      <c r="AT786" s="283"/>
      <c r="AU786" s="283"/>
      <c r="AV786" s="283"/>
      <c r="AW786" s="283"/>
      <c r="AX786" s="283"/>
      <c r="AY786" s="283"/>
      <c r="AZ786" s="283"/>
      <c r="BA786" s="283"/>
      <c r="BB786" s="283"/>
      <c r="BC786" s="283"/>
      <c r="BD786" s="283"/>
      <c r="BE786" s="283"/>
      <c r="BF786" s="210"/>
      <c r="BG786" s="210"/>
      <c r="BH786" s="210"/>
    </row>
    <row r="787" spans="1:60" ht="15.75" customHeight="1">
      <c r="A787" s="210"/>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c r="AQ787" s="283"/>
      <c r="AR787" s="283"/>
      <c r="AS787" s="283"/>
      <c r="AT787" s="283"/>
      <c r="AU787" s="283"/>
      <c r="AV787" s="283"/>
      <c r="AW787" s="283"/>
      <c r="AX787" s="283"/>
      <c r="AY787" s="283"/>
      <c r="AZ787" s="283"/>
      <c r="BA787" s="283"/>
      <c r="BB787" s="283"/>
      <c r="BC787" s="283"/>
      <c r="BD787" s="283"/>
      <c r="BE787" s="283"/>
      <c r="BF787" s="210"/>
      <c r="BG787" s="210"/>
      <c r="BH787" s="210"/>
    </row>
    <row r="788" spans="1:60" ht="15.75" customHeight="1">
      <c r="A788" s="210"/>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c r="AJ788" s="283"/>
      <c r="AK788" s="283"/>
      <c r="AL788" s="283"/>
      <c r="AM788" s="283"/>
      <c r="AN788" s="283"/>
      <c r="AO788" s="283"/>
      <c r="AP788" s="283"/>
      <c r="AQ788" s="283"/>
      <c r="AR788" s="283"/>
      <c r="AS788" s="283"/>
      <c r="AT788" s="283"/>
      <c r="AU788" s="283"/>
      <c r="AV788" s="283"/>
      <c r="AW788" s="283"/>
      <c r="AX788" s="283"/>
      <c r="AY788" s="283"/>
      <c r="AZ788" s="283"/>
      <c r="BA788" s="283"/>
      <c r="BB788" s="283"/>
      <c r="BC788" s="283"/>
      <c r="BD788" s="283"/>
      <c r="BE788" s="283"/>
      <c r="BF788" s="210"/>
      <c r="BG788" s="210"/>
      <c r="BH788" s="210"/>
    </row>
    <row r="789" spans="1:60" ht="15.75" customHeight="1">
      <c r="A789" s="210"/>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c r="AJ789" s="283"/>
      <c r="AK789" s="283"/>
      <c r="AL789" s="283"/>
      <c r="AM789" s="283"/>
      <c r="AN789" s="283"/>
      <c r="AO789" s="283"/>
      <c r="AP789" s="283"/>
      <c r="AQ789" s="283"/>
      <c r="AR789" s="283"/>
      <c r="AS789" s="283"/>
      <c r="AT789" s="283"/>
      <c r="AU789" s="283"/>
      <c r="AV789" s="283"/>
      <c r="AW789" s="283"/>
      <c r="AX789" s="283"/>
      <c r="AY789" s="283"/>
      <c r="AZ789" s="283"/>
      <c r="BA789" s="283"/>
      <c r="BB789" s="283"/>
      <c r="BC789" s="283"/>
      <c r="BD789" s="283"/>
      <c r="BE789" s="283"/>
      <c r="BF789" s="210"/>
      <c r="BG789" s="210"/>
      <c r="BH789" s="210"/>
    </row>
    <row r="790" spans="1:60" ht="15.75" customHeight="1">
      <c r="A790" s="210"/>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c r="AJ790" s="283"/>
      <c r="AK790" s="283"/>
      <c r="AL790" s="283"/>
      <c r="AM790" s="283"/>
      <c r="AN790" s="283"/>
      <c r="AO790" s="283"/>
      <c r="AP790" s="283"/>
      <c r="AQ790" s="283"/>
      <c r="AR790" s="283"/>
      <c r="AS790" s="283"/>
      <c r="AT790" s="283"/>
      <c r="AU790" s="283"/>
      <c r="AV790" s="283"/>
      <c r="AW790" s="283"/>
      <c r="AX790" s="283"/>
      <c r="AY790" s="283"/>
      <c r="AZ790" s="283"/>
      <c r="BA790" s="283"/>
      <c r="BB790" s="283"/>
      <c r="BC790" s="283"/>
      <c r="BD790" s="283"/>
      <c r="BE790" s="283"/>
      <c r="BF790" s="210"/>
      <c r="BG790" s="210"/>
      <c r="BH790" s="210"/>
    </row>
    <row r="791" spans="1:60" ht="15.75" customHeight="1">
      <c r="A791" s="210"/>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c r="AJ791" s="283"/>
      <c r="AK791" s="283"/>
      <c r="AL791" s="283"/>
      <c r="AM791" s="283"/>
      <c r="AN791" s="283"/>
      <c r="AO791" s="283"/>
      <c r="AP791" s="283"/>
      <c r="AQ791" s="283"/>
      <c r="AR791" s="283"/>
      <c r="AS791" s="283"/>
      <c r="AT791" s="283"/>
      <c r="AU791" s="283"/>
      <c r="AV791" s="283"/>
      <c r="AW791" s="283"/>
      <c r="AX791" s="283"/>
      <c r="AY791" s="283"/>
      <c r="AZ791" s="283"/>
      <c r="BA791" s="283"/>
      <c r="BB791" s="283"/>
      <c r="BC791" s="283"/>
      <c r="BD791" s="283"/>
      <c r="BE791" s="283"/>
      <c r="BF791" s="210"/>
      <c r="BG791" s="210"/>
      <c r="BH791" s="210"/>
    </row>
    <row r="792" spans="1:60" ht="15.75" customHeight="1">
      <c r="A792" s="210"/>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c r="AQ792" s="283"/>
      <c r="AR792" s="283"/>
      <c r="AS792" s="283"/>
      <c r="AT792" s="283"/>
      <c r="AU792" s="283"/>
      <c r="AV792" s="283"/>
      <c r="AW792" s="283"/>
      <c r="AX792" s="283"/>
      <c r="AY792" s="283"/>
      <c r="AZ792" s="283"/>
      <c r="BA792" s="283"/>
      <c r="BB792" s="283"/>
      <c r="BC792" s="283"/>
      <c r="BD792" s="283"/>
      <c r="BE792" s="283"/>
      <c r="BF792" s="210"/>
      <c r="BG792" s="210"/>
      <c r="BH792" s="210"/>
    </row>
    <row r="793" spans="1:60" ht="15.75" customHeight="1">
      <c r="A793" s="210"/>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c r="AQ793" s="283"/>
      <c r="AR793" s="283"/>
      <c r="AS793" s="283"/>
      <c r="AT793" s="283"/>
      <c r="AU793" s="283"/>
      <c r="AV793" s="283"/>
      <c r="AW793" s="283"/>
      <c r="AX793" s="283"/>
      <c r="AY793" s="283"/>
      <c r="AZ793" s="283"/>
      <c r="BA793" s="283"/>
      <c r="BB793" s="283"/>
      <c r="BC793" s="283"/>
      <c r="BD793" s="283"/>
      <c r="BE793" s="283"/>
      <c r="BF793" s="210"/>
      <c r="BG793" s="210"/>
      <c r="BH793" s="210"/>
    </row>
    <row r="794" spans="1:60" ht="15.75" customHeight="1">
      <c r="A794" s="210"/>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c r="AQ794" s="283"/>
      <c r="AR794" s="283"/>
      <c r="AS794" s="283"/>
      <c r="AT794" s="283"/>
      <c r="AU794" s="283"/>
      <c r="AV794" s="283"/>
      <c r="AW794" s="283"/>
      <c r="AX794" s="283"/>
      <c r="AY794" s="283"/>
      <c r="AZ794" s="283"/>
      <c r="BA794" s="283"/>
      <c r="BB794" s="283"/>
      <c r="BC794" s="283"/>
      <c r="BD794" s="283"/>
      <c r="BE794" s="283"/>
      <c r="BF794" s="210"/>
      <c r="BG794" s="210"/>
      <c r="BH794" s="210"/>
    </row>
    <row r="795" spans="1:60" ht="15.75" customHeight="1">
      <c r="A795" s="210"/>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c r="AF795" s="283"/>
      <c r="AG795" s="283"/>
      <c r="AH795" s="283"/>
      <c r="AI795" s="283"/>
      <c r="AJ795" s="283"/>
      <c r="AK795" s="283"/>
      <c r="AL795" s="283"/>
      <c r="AM795" s="283"/>
      <c r="AN795" s="283"/>
      <c r="AO795" s="283"/>
      <c r="AP795" s="283"/>
      <c r="AQ795" s="283"/>
      <c r="AR795" s="283"/>
      <c r="AS795" s="283"/>
      <c r="AT795" s="283"/>
      <c r="AU795" s="283"/>
      <c r="AV795" s="283"/>
      <c r="AW795" s="283"/>
      <c r="AX795" s="283"/>
      <c r="AY795" s="283"/>
      <c r="AZ795" s="283"/>
      <c r="BA795" s="283"/>
      <c r="BB795" s="283"/>
      <c r="BC795" s="283"/>
      <c r="BD795" s="283"/>
      <c r="BE795" s="283"/>
      <c r="BF795" s="210"/>
      <c r="BG795" s="210"/>
      <c r="BH795" s="210"/>
    </row>
    <row r="796" spans="1:60" ht="15.75" customHeight="1">
      <c r="A796" s="210"/>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s="283"/>
      <c r="AG796" s="283"/>
      <c r="AH796" s="283"/>
      <c r="AI796" s="283"/>
      <c r="AJ796" s="283"/>
      <c r="AK796" s="283"/>
      <c r="AL796" s="283"/>
      <c r="AM796" s="283"/>
      <c r="AN796" s="283"/>
      <c r="AO796" s="283"/>
      <c r="AP796" s="283"/>
      <c r="AQ796" s="283"/>
      <c r="AR796" s="283"/>
      <c r="AS796" s="283"/>
      <c r="AT796" s="283"/>
      <c r="AU796" s="283"/>
      <c r="AV796" s="283"/>
      <c r="AW796" s="283"/>
      <c r="AX796" s="283"/>
      <c r="AY796" s="283"/>
      <c r="AZ796" s="283"/>
      <c r="BA796" s="283"/>
      <c r="BB796" s="283"/>
      <c r="BC796" s="283"/>
      <c r="BD796" s="283"/>
      <c r="BE796" s="283"/>
      <c r="BF796" s="210"/>
      <c r="BG796" s="210"/>
      <c r="BH796" s="210"/>
    </row>
    <row r="797" spans="1:60" ht="15.75" customHeight="1">
      <c r="A797" s="210"/>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283"/>
      <c r="AE797" s="283"/>
      <c r="AF797" s="283"/>
      <c r="AG797" s="283"/>
      <c r="AH797" s="283"/>
      <c r="AI797" s="283"/>
      <c r="AJ797" s="283"/>
      <c r="AK797" s="283"/>
      <c r="AL797" s="283"/>
      <c r="AM797" s="283"/>
      <c r="AN797" s="283"/>
      <c r="AO797" s="283"/>
      <c r="AP797" s="283"/>
      <c r="AQ797" s="283"/>
      <c r="AR797" s="283"/>
      <c r="AS797" s="283"/>
      <c r="AT797" s="283"/>
      <c r="AU797" s="283"/>
      <c r="AV797" s="283"/>
      <c r="AW797" s="283"/>
      <c r="AX797" s="283"/>
      <c r="AY797" s="283"/>
      <c r="AZ797" s="283"/>
      <c r="BA797" s="283"/>
      <c r="BB797" s="283"/>
      <c r="BC797" s="283"/>
      <c r="BD797" s="283"/>
      <c r="BE797" s="283"/>
      <c r="BF797" s="210"/>
      <c r="BG797" s="210"/>
      <c r="BH797" s="210"/>
    </row>
    <row r="798" spans="1:60" ht="15.75" customHeight="1">
      <c r="A798" s="210"/>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283"/>
      <c r="AE798" s="283"/>
      <c r="AF798" s="283"/>
      <c r="AG798" s="283"/>
      <c r="AH798" s="283"/>
      <c r="AI798" s="283"/>
      <c r="AJ798" s="283"/>
      <c r="AK798" s="283"/>
      <c r="AL798" s="283"/>
      <c r="AM798" s="283"/>
      <c r="AN798" s="283"/>
      <c r="AO798" s="283"/>
      <c r="AP798" s="283"/>
      <c r="AQ798" s="283"/>
      <c r="AR798" s="283"/>
      <c r="AS798" s="283"/>
      <c r="AT798" s="283"/>
      <c r="AU798" s="283"/>
      <c r="AV798" s="283"/>
      <c r="AW798" s="283"/>
      <c r="AX798" s="283"/>
      <c r="AY798" s="283"/>
      <c r="AZ798" s="283"/>
      <c r="BA798" s="283"/>
      <c r="BB798" s="283"/>
      <c r="BC798" s="283"/>
      <c r="BD798" s="283"/>
      <c r="BE798" s="283"/>
      <c r="BF798" s="210"/>
      <c r="BG798" s="210"/>
      <c r="BH798" s="210"/>
    </row>
    <row r="799" spans="1:60" ht="15.75" customHeight="1">
      <c r="A799" s="210"/>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c r="AQ799" s="283"/>
      <c r="AR799" s="283"/>
      <c r="AS799" s="283"/>
      <c r="AT799" s="283"/>
      <c r="AU799" s="283"/>
      <c r="AV799" s="283"/>
      <c r="AW799" s="283"/>
      <c r="AX799" s="283"/>
      <c r="AY799" s="283"/>
      <c r="AZ799" s="283"/>
      <c r="BA799" s="283"/>
      <c r="BB799" s="283"/>
      <c r="BC799" s="283"/>
      <c r="BD799" s="283"/>
      <c r="BE799" s="283"/>
      <c r="BF799" s="210"/>
      <c r="BG799" s="210"/>
      <c r="BH799" s="210"/>
    </row>
    <row r="800" spans="1:60" ht="15.75" customHeight="1">
      <c r="A800" s="210"/>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c r="AQ800" s="283"/>
      <c r="AR800" s="283"/>
      <c r="AS800" s="283"/>
      <c r="AT800" s="283"/>
      <c r="AU800" s="283"/>
      <c r="AV800" s="283"/>
      <c r="AW800" s="283"/>
      <c r="AX800" s="283"/>
      <c r="AY800" s="283"/>
      <c r="AZ800" s="283"/>
      <c r="BA800" s="283"/>
      <c r="BB800" s="283"/>
      <c r="BC800" s="283"/>
      <c r="BD800" s="283"/>
      <c r="BE800" s="283"/>
      <c r="BF800" s="210"/>
      <c r="BG800" s="210"/>
      <c r="BH800" s="210"/>
    </row>
    <row r="801" spans="1:60" ht="15.75" customHeight="1">
      <c r="A801" s="210"/>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283"/>
      <c r="AE801" s="283"/>
      <c r="AF801" s="283"/>
      <c r="AG801" s="283"/>
      <c r="AH801" s="283"/>
      <c r="AI801" s="283"/>
      <c r="AJ801" s="283"/>
      <c r="AK801" s="283"/>
      <c r="AL801" s="283"/>
      <c r="AM801" s="283"/>
      <c r="AN801" s="283"/>
      <c r="AO801" s="283"/>
      <c r="AP801" s="283"/>
      <c r="AQ801" s="283"/>
      <c r="AR801" s="283"/>
      <c r="AS801" s="283"/>
      <c r="AT801" s="283"/>
      <c r="AU801" s="283"/>
      <c r="AV801" s="283"/>
      <c r="AW801" s="283"/>
      <c r="AX801" s="283"/>
      <c r="AY801" s="283"/>
      <c r="AZ801" s="283"/>
      <c r="BA801" s="283"/>
      <c r="BB801" s="283"/>
      <c r="BC801" s="283"/>
      <c r="BD801" s="283"/>
      <c r="BE801" s="283"/>
      <c r="BF801" s="210"/>
      <c r="BG801" s="210"/>
      <c r="BH801" s="210"/>
    </row>
    <row r="802" spans="1:60" ht="15.75" customHeight="1">
      <c r="A802" s="210"/>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c r="AH802" s="283"/>
      <c r="AI802" s="283"/>
      <c r="AJ802" s="283"/>
      <c r="AK802" s="283"/>
      <c r="AL802" s="283"/>
      <c r="AM802" s="283"/>
      <c r="AN802" s="283"/>
      <c r="AO802" s="283"/>
      <c r="AP802" s="283"/>
      <c r="AQ802" s="283"/>
      <c r="AR802" s="283"/>
      <c r="AS802" s="283"/>
      <c r="AT802" s="283"/>
      <c r="AU802" s="283"/>
      <c r="AV802" s="283"/>
      <c r="AW802" s="283"/>
      <c r="AX802" s="283"/>
      <c r="AY802" s="283"/>
      <c r="AZ802" s="283"/>
      <c r="BA802" s="283"/>
      <c r="BB802" s="283"/>
      <c r="BC802" s="283"/>
      <c r="BD802" s="283"/>
      <c r="BE802" s="283"/>
      <c r="BF802" s="210"/>
      <c r="BG802" s="210"/>
      <c r="BH802" s="210"/>
    </row>
    <row r="803" spans="1:60" ht="15.75" customHeight="1">
      <c r="A803" s="210"/>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c r="AL803" s="283"/>
      <c r="AM803" s="283"/>
      <c r="AN803" s="283"/>
      <c r="AO803" s="283"/>
      <c r="AP803" s="283"/>
      <c r="AQ803" s="283"/>
      <c r="AR803" s="283"/>
      <c r="AS803" s="283"/>
      <c r="AT803" s="283"/>
      <c r="AU803" s="283"/>
      <c r="AV803" s="283"/>
      <c r="AW803" s="283"/>
      <c r="AX803" s="283"/>
      <c r="AY803" s="283"/>
      <c r="AZ803" s="283"/>
      <c r="BA803" s="283"/>
      <c r="BB803" s="283"/>
      <c r="BC803" s="283"/>
      <c r="BD803" s="283"/>
      <c r="BE803" s="283"/>
      <c r="BF803" s="210"/>
      <c r="BG803" s="210"/>
      <c r="BH803" s="210"/>
    </row>
    <row r="804" spans="1:60" ht="15.75" customHeight="1">
      <c r="A804" s="210"/>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c r="AQ804" s="283"/>
      <c r="AR804" s="283"/>
      <c r="AS804" s="283"/>
      <c r="AT804" s="283"/>
      <c r="AU804" s="283"/>
      <c r="AV804" s="283"/>
      <c r="AW804" s="283"/>
      <c r="AX804" s="283"/>
      <c r="AY804" s="283"/>
      <c r="AZ804" s="283"/>
      <c r="BA804" s="283"/>
      <c r="BB804" s="283"/>
      <c r="BC804" s="283"/>
      <c r="BD804" s="283"/>
      <c r="BE804" s="283"/>
      <c r="BF804" s="210"/>
      <c r="BG804" s="210"/>
      <c r="BH804" s="210"/>
    </row>
    <row r="805" spans="1:60" ht="15.75" customHeight="1">
      <c r="A805" s="210"/>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c r="AQ805" s="283"/>
      <c r="AR805" s="283"/>
      <c r="AS805" s="283"/>
      <c r="AT805" s="283"/>
      <c r="AU805" s="283"/>
      <c r="AV805" s="283"/>
      <c r="AW805" s="283"/>
      <c r="AX805" s="283"/>
      <c r="AY805" s="283"/>
      <c r="AZ805" s="283"/>
      <c r="BA805" s="283"/>
      <c r="BB805" s="283"/>
      <c r="BC805" s="283"/>
      <c r="BD805" s="283"/>
      <c r="BE805" s="283"/>
      <c r="BF805" s="210"/>
      <c r="BG805" s="210"/>
      <c r="BH805" s="210"/>
    </row>
    <row r="806" spans="1:60" ht="15.75" customHeight="1">
      <c r="A806" s="210"/>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c r="AQ806" s="283"/>
      <c r="AR806" s="283"/>
      <c r="AS806" s="283"/>
      <c r="AT806" s="283"/>
      <c r="AU806" s="283"/>
      <c r="AV806" s="283"/>
      <c r="AW806" s="283"/>
      <c r="AX806" s="283"/>
      <c r="AY806" s="283"/>
      <c r="AZ806" s="283"/>
      <c r="BA806" s="283"/>
      <c r="BB806" s="283"/>
      <c r="BC806" s="283"/>
      <c r="BD806" s="283"/>
      <c r="BE806" s="283"/>
      <c r="BF806" s="210"/>
      <c r="BG806" s="210"/>
      <c r="BH806" s="210"/>
    </row>
    <row r="807" spans="1:60" ht="15.75" customHeight="1">
      <c r="A807" s="210"/>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c r="AH807" s="283"/>
      <c r="AI807" s="283"/>
      <c r="AJ807" s="283"/>
      <c r="AK807" s="283"/>
      <c r="AL807" s="283"/>
      <c r="AM807" s="283"/>
      <c r="AN807" s="283"/>
      <c r="AO807" s="283"/>
      <c r="AP807" s="283"/>
      <c r="AQ807" s="283"/>
      <c r="AR807" s="283"/>
      <c r="AS807" s="283"/>
      <c r="AT807" s="283"/>
      <c r="AU807" s="283"/>
      <c r="AV807" s="283"/>
      <c r="AW807" s="283"/>
      <c r="AX807" s="283"/>
      <c r="AY807" s="283"/>
      <c r="AZ807" s="283"/>
      <c r="BA807" s="283"/>
      <c r="BB807" s="283"/>
      <c r="BC807" s="283"/>
      <c r="BD807" s="283"/>
      <c r="BE807" s="283"/>
      <c r="BF807" s="210"/>
      <c r="BG807" s="210"/>
      <c r="BH807" s="210"/>
    </row>
    <row r="808" spans="1:60" ht="15.75" customHeight="1">
      <c r="A808" s="210"/>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c r="AH808" s="283"/>
      <c r="AI808" s="283"/>
      <c r="AJ808" s="283"/>
      <c r="AK808" s="283"/>
      <c r="AL808" s="283"/>
      <c r="AM808" s="283"/>
      <c r="AN808" s="283"/>
      <c r="AO808" s="283"/>
      <c r="AP808" s="283"/>
      <c r="AQ808" s="283"/>
      <c r="AR808" s="283"/>
      <c r="AS808" s="283"/>
      <c r="AT808" s="283"/>
      <c r="AU808" s="283"/>
      <c r="AV808" s="283"/>
      <c r="AW808" s="283"/>
      <c r="AX808" s="283"/>
      <c r="AY808" s="283"/>
      <c r="AZ808" s="283"/>
      <c r="BA808" s="283"/>
      <c r="BB808" s="283"/>
      <c r="BC808" s="283"/>
      <c r="BD808" s="283"/>
      <c r="BE808" s="283"/>
      <c r="BF808" s="210"/>
      <c r="BG808" s="210"/>
      <c r="BH808" s="210"/>
    </row>
    <row r="809" spans="1:60" ht="15.75" customHeight="1">
      <c r="A809" s="210"/>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c r="AH809" s="283"/>
      <c r="AI809" s="283"/>
      <c r="AJ809" s="283"/>
      <c r="AK809" s="283"/>
      <c r="AL809" s="283"/>
      <c r="AM809" s="283"/>
      <c r="AN809" s="283"/>
      <c r="AO809" s="283"/>
      <c r="AP809" s="283"/>
      <c r="AQ809" s="283"/>
      <c r="AR809" s="283"/>
      <c r="AS809" s="283"/>
      <c r="AT809" s="283"/>
      <c r="AU809" s="283"/>
      <c r="AV809" s="283"/>
      <c r="AW809" s="283"/>
      <c r="AX809" s="283"/>
      <c r="AY809" s="283"/>
      <c r="AZ809" s="283"/>
      <c r="BA809" s="283"/>
      <c r="BB809" s="283"/>
      <c r="BC809" s="283"/>
      <c r="BD809" s="283"/>
      <c r="BE809" s="283"/>
      <c r="BF809" s="210"/>
      <c r="BG809" s="210"/>
      <c r="BH809" s="210"/>
    </row>
    <row r="810" spans="1:60" ht="15.75" customHeight="1">
      <c r="A810" s="210"/>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c r="AQ810" s="283"/>
      <c r="AR810" s="283"/>
      <c r="AS810" s="283"/>
      <c r="AT810" s="283"/>
      <c r="AU810" s="283"/>
      <c r="AV810" s="283"/>
      <c r="AW810" s="283"/>
      <c r="AX810" s="283"/>
      <c r="AY810" s="283"/>
      <c r="AZ810" s="283"/>
      <c r="BA810" s="283"/>
      <c r="BB810" s="283"/>
      <c r="BC810" s="283"/>
      <c r="BD810" s="283"/>
      <c r="BE810" s="283"/>
      <c r="BF810" s="210"/>
      <c r="BG810" s="210"/>
      <c r="BH810" s="210"/>
    </row>
    <row r="811" spans="1:60" ht="15.75" customHeight="1">
      <c r="A811" s="210"/>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283"/>
      <c r="AE811" s="283"/>
      <c r="AF811" s="283"/>
      <c r="AG811" s="283"/>
      <c r="AH811" s="283"/>
      <c r="AI811" s="283"/>
      <c r="AJ811" s="283"/>
      <c r="AK811" s="283"/>
      <c r="AL811" s="283"/>
      <c r="AM811" s="283"/>
      <c r="AN811" s="283"/>
      <c r="AO811" s="283"/>
      <c r="AP811" s="283"/>
      <c r="AQ811" s="283"/>
      <c r="AR811" s="283"/>
      <c r="AS811" s="283"/>
      <c r="AT811" s="283"/>
      <c r="AU811" s="283"/>
      <c r="AV811" s="283"/>
      <c r="AW811" s="283"/>
      <c r="AX811" s="283"/>
      <c r="AY811" s="283"/>
      <c r="AZ811" s="283"/>
      <c r="BA811" s="283"/>
      <c r="BB811" s="283"/>
      <c r="BC811" s="283"/>
      <c r="BD811" s="283"/>
      <c r="BE811" s="283"/>
      <c r="BF811" s="210"/>
      <c r="BG811" s="210"/>
      <c r="BH811" s="210"/>
    </row>
    <row r="812" spans="1:60" ht="15.75" customHeight="1">
      <c r="A812" s="210"/>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283"/>
      <c r="AE812" s="283"/>
      <c r="AF812" s="283"/>
      <c r="AG812" s="283"/>
      <c r="AH812" s="283"/>
      <c r="AI812" s="283"/>
      <c r="AJ812" s="283"/>
      <c r="AK812" s="283"/>
      <c r="AL812" s="283"/>
      <c r="AM812" s="283"/>
      <c r="AN812" s="283"/>
      <c r="AO812" s="283"/>
      <c r="AP812" s="283"/>
      <c r="AQ812" s="283"/>
      <c r="AR812" s="283"/>
      <c r="AS812" s="283"/>
      <c r="AT812" s="283"/>
      <c r="AU812" s="283"/>
      <c r="AV812" s="283"/>
      <c r="AW812" s="283"/>
      <c r="AX812" s="283"/>
      <c r="AY812" s="283"/>
      <c r="AZ812" s="283"/>
      <c r="BA812" s="283"/>
      <c r="BB812" s="283"/>
      <c r="BC812" s="283"/>
      <c r="BD812" s="283"/>
      <c r="BE812" s="283"/>
      <c r="BF812" s="210"/>
      <c r="BG812" s="210"/>
      <c r="BH812" s="210"/>
    </row>
    <row r="813" spans="1:60" ht="15.75" customHeight="1">
      <c r="A813" s="210"/>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c r="AL813" s="283"/>
      <c r="AM813" s="283"/>
      <c r="AN813" s="283"/>
      <c r="AO813" s="283"/>
      <c r="AP813" s="283"/>
      <c r="AQ813" s="283"/>
      <c r="AR813" s="283"/>
      <c r="AS813" s="283"/>
      <c r="AT813" s="283"/>
      <c r="AU813" s="283"/>
      <c r="AV813" s="283"/>
      <c r="AW813" s="283"/>
      <c r="AX813" s="283"/>
      <c r="AY813" s="283"/>
      <c r="AZ813" s="283"/>
      <c r="BA813" s="283"/>
      <c r="BB813" s="283"/>
      <c r="BC813" s="283"/>
      <c r="BD813" s="283"/>
      <c r="BE813" s="283"/>
      <c r="BF813" s="210"/>
      <c r="BG813" s="210"/>
      <c r="BH813" s="210"/>
    </row>
    <row r="814" spans="1:60" ht="15.75" customHeight="1">
      <c r="A814" s="210"/>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U814" s="283"/>
      <c r="AV814" s="283"/>
      <c r="AW814" s="283"/>
      <c r="AX814" s="283"/>
      <c r="AY814" s="283"/>
      <c r="AZ814" s="283"/>
      <c r="BA814" s="283"/>
      <c r="BB814" s="283"/>
      <c r="BC814" s="283"/>
      <c r="BD814" s="283"/>
      <c r="BE814" s="283"/>
      <c r="BF814" s="210"/>
      <c r="BG814" s="210"/>
      <c r="BH814" s="210"/>
    </row>
    <row r="815" spans="1:60" ht="15.75" customHeight="1">
      <c r="A815" s="210"/>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3"/>
      <c r="AP815" s="283"/>
      <c r="AQ815" s="283"/>
      <c r="AR815" s="283"/>
      <c r="AS815" s="283"/>
      <c r="AT815" s="283"/>
      <c r="AU815" s="283"/>
      <c r="AV815" s="283"/>
      <c r="AW815" s="283"/>
      <c r="AX815" s="283"/>
      <c r="AY815" s="283"/>
      <c r="AZ815" s="283"/>
      <c r="BA815" s="283"/>
      <c r="BB815" s="283"/>
      <c r="BC815" s="283"/>
      <c r="BD815" s="283"/>
      <c r="BE815" s="283"/>
      <c r="BF815" s="210"/>
      <c r="BG815" s="210"/>
      <c r="BH815" s="210"/>
    </row>
    <row r="816" spans="1:60" ht="15.75" customHeight="1">
      <c r="A816" s="210"/>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c r="AL816" s="283"/>
      <c r="AM816" s="283"/>
      <c r="AN816" s="283"/>
      <c r="AO816" s="283"/>
      <c r="AP816" s="283"/>
      <c r="AQ816" s="283"/>
      <c r="AR816" s="283"/>
      <c r="AS816" s="283"/>
      <c r="AT816" s="283"/>
      <c r="AU816" s="283"/>
      <c r="AV816" s="283"/>
      <c r="AW816" s="283"/>
      <c r="AX816" s="283"/>
      <c r="AY816" s="283"/>
      <c r="AZ816" s="283"/>
      <c r="BA816" s="283"/>
      <c r="BB816" s="283"/>
      <c r="BC816" s="283"/>
      <c r="BD816" s="283"/>
      <c r="BE816" s="283"/>
      <c r="BF816" s="210"/>
      <c r="BG816" s="210"/>
      <c r="BH816" s="210"/>
    </row>
    <row r="817" spans="1:60" ht="15.75" customHeight="1">
      <c r="A817" s="210"/>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c r="AQ817" s="283"/>
      <c r="AR817" s="283"/>
      <c r="AS817" s="283"/>
      <c r="AT817" s="283"/>
      <c r="AU817" s="283"/>
      <c r="AV817" s="283"/>
      <c r="AW817" s="283"/>
      <c r="AX817" s="283"/>
      <c r="AY817" s="283"/>
      <c r="AZ817" s="283"/>
      <c r="BA817" s="283"/>
      <c r="BB817" s="283"/>
      <c r="BC817" s="283"/>
      <c r="BD817" s="283"/>
      <c r="BE817" s="283"/>
      <c r="BF817" s="210"/>
      <c r="BG817" s="210"/>
      <c r="BH817" s="210"/>
    </row>
    <row r="818" spans="1:60" ht="15.75" customHeight="1">
      <c r="A818" s="210"/>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c r="AQ818" s="283"/>
      <c r="AR818" s="283"/>
      <c r="AS818" s="283"/>
      <c r="AT818" s="283"/>
      <c r="AU818" s="283"/>
      <c r="AV818" s="283"/>
      <c r="AW818" s="283"/>
      <c r="AX818" s="283"/>
      <c r="AY818" s="283"/>
      <c r="AZ818" s="283"/>
      <c r="BA818" s="283"/>
      <c r="BB818" s="283"/>
      <c r="BC818" s="283"/>
      <c r="BD818" s="283"/>
      <c r="BE818" s="283"/>
      <c r="BF818" s="210"/>
      <c r="BG818" s="210"/>
      <c r="BH818" s="210"/>
    </row>
    <row r="819" spans="1:60" ht="15.75" customHeight="1">
      <c r="A819" s="210"/>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c r="AQ819" s="283"/>
      <c r="AR819" s="283"/>
      <c r="AS819" s="283"/>
      <c r="AT819" s="283"/>
      <c r="AU819" s="283"/>
      <c r="AV819" s="283"/>
      <c r="AW819" s="283"/>
      <c r="AX819" s="283"/>
      <c r="AY819" s="283"/>
      <c r="AZ819" s="283"/>
      <c r="BA819" s="283"/>
      <c r="BB819" s="283"/>
      <c r="BC819" s="283"/>
      <c r="BD819" s="283"/>
      <c r="BE819" s="283"/>
      <c r="BF819" s="210"/>
      <c r="BG819" s="210"/>
      <c r="BH819" s="210"/>
    </row>
    <row r="820" spans="1:60" ht="15.75" customHeight="1">
      <c r="A820" s="210"/>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283"/>
      <c r="AF820" s="283"/>
      <c r="AG820" s="283"/>
      <c r="AH820" s="283"/>
      <c r="AI820" s="283"/>
      <c r="AJ820" s="283"/>
      <c r="AK820" s="283"/>
      <c r="AL820" s="283"/>
      <c r="AM820" s="283"/>
      <c r="AN820" s="283"/>
      <c r="AO820" s="283"/>
      <c r="AP820" s="283"/>
      <c r="AQ820" s="283"/>
      <c r="AR820" s="283"/>
      <c r="AS820" s="283"/>
      <c r="AT820" s="283"/>
      <c r="AU820" s="283"/>
      <c r="AV820" s="283"/>
      <c r="AW820" s="283"/>
      <c r="AX820" s="283"/>
      <c r="AY820" s="283"/>
      <c r="AZ820" s="283"/>
      <c r="BA820" s="283"/>
      <c r="BB820" s="283"/>
      <c r="BC820" s="283"/>
      <c r="BD820" s="283"/>
      <c r="BE820" s="283"/>
      <c r="BF820" s="210"/>
      <c r="BG820" s="210"/>
      <c r="BH820" s="210"/>
    </row>
    <row r="821" spans="1:60" ht="15.75" customHeight="1">
      <c r="A821" s="210"/>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283"/>
      <c r="AF821" s="283"/>
      <c r="AG821" s="283"/>
      <c r="AH821" s="283"/>
      <c r="AI821" s="283"/>
      <c r="AJ821" s="283"/>
      <c r="AK821" s="283"/>
      <c r="AL821" s="283"/>
      <c r="AM821" s="283"/>
      <c r="AN821" s="283"/>
      <c r="AO821" s="283"/>
      <c r="AP821" s="283"/>
      <c r="AQ821" s="283"/>
      <c r="AR821" s="283"/>
      <c r="AS821" s="283"/>
      <c r="AT821" s="283"/>
      <c r="AU821" s="283"/>
      <c r="AV821" s="283"/>
      <c r="AW821" s="283"/>
      <c r="AX821" s="283"/>
      <c r="AY821" s="283"/>
      <c r="AZ821" s="283"/>
      <c r="BA821" s="283"/>
      <c r="BB821" s="283"/>
      <c r="BC821" s="283"/>
      <c r="BD821" s="283"/>
      <c r="BE821" s="283"/>
      <c r="BF821" s="210"/>
      <c r="BG821" s="210"/>
      <c r="BH821" s="210"/>
    </row>
    <row r="822" spans="1:60" ht="15.75" customHeight="1">
      <c r="A822" s="210"/>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c r="AL822" s="283"/>
      <c r="AM822" s="283"/>
      <c r="AN822" s="283"/>
      <c r="AO822" s="283"/>
      <c r="AP822" s="283"/>
      <c r="AQ822" s="283"/>
      <c r="AR822" s="283"/>
      <c r="AS822" s="283"/>
      <c r="AT822" s="283"/>
      <c r="AU822" s="283"/>
      <c r="AV822" s="283"/>
      <c r="AW822" s="283"/>
      <c r="AX822" s="283"/>
      <c r="AY822" s="283"/>
      <c r="AZ822" s="283"/>
      <c r="BA822" s="283"/>
      <c r="BB822" s="283"/>
      <c r="BC822" s="283"/>
      <c r="BD822" s="283"/>
      <c r="BE822" s="283"/>
      <c r="BF822" s="210"/>
      <c r="BG822" s="210"/>
      <c r="BH822" s="210"/>
    </row>
    <row r="823" spans="1:60" ht="15.75" customHeight="1">
      <c r="A823" s="210"/>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283"/>
      <c r="AF823" s="283"/>
      <c r="AG823" s="283"/>
      <c r="AH823" s="283"/>
      <c r="AI823" s="283"/>
      <c r="AJ823" s="283"/>
      <c r="AK823" s="283"/>
      <c r="AL823" s="283"/>
      <c r="AM823" s="283"/>
      <c r="AN823" s="283"/>
      <c r="AO823" s="283"/>
      <c r="AP823" s="283"/>
      <c r="AQ823" s="283"/>
      <c r="AR823" s="283"/>
      <c r="AS823" s="283"/>
      <c r="AT823" s="283"/>
      <c r="AU823" s="283"/>
      <c r="AV823" s="283"/>
      <c r="AW823" s="283"/>
      <c r="AX823" s="283"/>
      <c r="AY823" s="283"/>
      <c r="AZ823" s="283"/>
      <c r="BA823" s="283"/>
      <c r="BB823" s="283"/>
      <c r="BC823" s="283"/>
      <c r="BD823" s="283"/>
      <c r="BE823" s="283"/>
      <c r="BF823" s="210"/>
      <c r="BG823" s="210"/>
      <c r="BH823" s="210"/>
    </row>
    <row r="824" spans="1:60" ht="15.75" customHeight="1">
      <c r="A824" s="210"/>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283"/>
      <c r="AF824" s="283"/>
      <c r="AG824" s="283"/>
      <c r="AH824" s="283"/>
      <c r="AI824" s="283"/>
      <c r="AJ824" s="283"/>
      <c r="AK824" s="283"/>
      <c r="AL824" s="283"/>
      <c r="AM824" s="283"/>
      <c r="AN824" s="283"/>
      <c r="AO824" s="283"/>
      <c r="AP824" s="283"/>
      <c r="AQ824" s="283"/>
      <c r="AR824" s="283"/>
      <c r="AS824" s="283"/>
      <c r="AT824" s="283"/>
      <c r="AU824" s="283"/>
      <c r="AV824" s="283"/>
      <c r="AW824" s="283"/>
      <c r="AX824" s="283"/>
      <c r="AY824" s="283"/>
      <c r="AZ824" s="283"/>
      <c r="BA824" s="283"/>
      <c r="BB824" s="283"/>
      <c r="BC824" s="283"/>
      <c r="BD824" s="283"/>
      <c r="BE824" s="283"/>
      <c r="BF824" s="210"/>
      <c r="BG824" s="210"/>
      <c r="BH824" s="210"/>
    </row>
    <row r="825" spans="1:60" ht="15.75" customHeight="1">
      <c r="A825" s="210"/>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c r="AL825" s="283"/>
      <c r="AM825" s="283"/>
      <c r="AN825" s="283"/>
      <c r="AO825" s="283"/>
      <c r="AP825" s="283"/>
      <c r="AQ825" s="283"/>
      <c r="AR825" s="283"/>
      <c r="AS825" s="283"/>
      <c r="AT825" s="283"/>
      <c r="AU825" s="283"/>
      <c r="AV825" s="283"/>
      <c r="AW825" s="283"/>
      <c r="AX825" s="283"/>
      <c r="AY825" s="283"/>
      <c r="AZ825" s="283"/>
      <c r="BA825" s="283"/>
      <c r="BB825" s="283"/>
      <c r="BC825" s="283"/>
      <c r="BD825" s="283"/>
      <c r="BE825" s="283"/>
      <c r="BF825" s="210"/>
      <c r="BG825" s="210"/>
      <c r="BH825" s="210"/>
    </row>
    <row r="826" spans="1:60" ht="15.75" customHeight="1">
      <c r="A826" s="210"/>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283"/>
      <c r="AF826" s="283"/>
      <c r="AG826" s="283"/>
      <c r="AH826" s="283"/>
      <c r="AI826" s="283"/>
      <c r="AJ826" s="283"/>
      <c r="AK826" s="283"/>
      <c r="AL826" s="283"/>
      <c r="AM826" s="283"/>
      <c r="AN826" s="283"/>
      <c r="AO826" s="283"/>
      <c r="AP826" s="283"/>
      <c r="AQ826" s="283"/>
      <c r="AR826" s="283"/>
      <c r="AS826" s="283"/>
      <c r="AT826" s="283"/>
      <c r="AU826" s="283"/>
      <c r="AV826" s="283"/>
      <c r="AW826" s="283"/>
      <c r="AX826" s="283"/>
      <c r="AY826" s="283"/>
      <c r="AZ826" s="283"/>
      <c r="BA826" s="283"/>
      <c r="BB826" s="283"/>
      <c r="BC826" s="283"/>
      <c r="BD826" s="283"/>
      <c r="BE826" s="283"/>
      <c r="BF826" s="210"/>
      <c r="BG826" s="210"/>
      <c r="BH826" s="210"/>
    </row>
    <row r="827" spans="1:60" ht="15.75" customHeight="1">
      <c r="A827" s="210"/>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283"/>
      <c r="AE827" s="283"/>
      <c r="AF827" s="283"/>
      <c r="AG827" s="283"/>
      <c r="AH827" s="283"/>
      <c r="AI827" s="283"/>
      <c r="AJ827" s="283"/>
      <c r="AK827" s="283"/>
      <c r="AL827" s="283"/>
      <c r="AM827" s="283"/>
      <c r="AN827" s="283"/>
      <c r="AO827" s="283"/>
      <c r="AP827" s="283"/>
      <c r="AQ827" s="283"/>
      <c r="AR827" s="283"/>
      <c r="AS827" s="283"/>
      <c r="AT827" s="283"/>
      <c r="AU827" s="283"/>
      <c r="AV827" s="283"/>
      <c r="AW827" s="283"/>
      <c r="AX827" s="283"/>
      <c r="AY827" s="283"/>
      <c r="AZ827" s="283"/>
      <c r="BA827" s="283"/>
      <c r="BB827" s="283"/>
      <c r="BC827" s="283"/>
      <c r="BD827" s="283"/>
      <c r="BE827" s="283"/>
      <c r="BF827" s="210"/>
      <c r="BG827" s="210"/>
      <c r="BH827" s="210"/>
    </row>
    <row r="828" spans="1:60" ht="15.75" customHeight="1">
      <c r="A828" s="210"/>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283"/>
      <c r="AE828" s="283"/>
      <c r="AF828" s="283"/>
      <c r="AG828" s="283"/>
      <c r="AH828" s="283"/>
      <c r="AI828" s="283"/>
      <c r="AJ828" s="283"/>
      <c r="AK828" s="283"/>
      <c r="AL828" s="283"/>
      <c r="AM828" s="283"/>
      <c r="AN828" s="283"/>
      <c r="AO828" s="283"/>
      <c r="AP828" s="283"/>
      <c r="AQ828" s="283"/>
      <c r="AR828" s="283"/>
      <c r="AS828" s="283"/>
      <c r="AT828" s="283"/>
      <c r="AU828" s="283"/>
      <c r="AV828" s="283"/>
      <c r="AW828" s="283"/>
      <c r="AX828" s="283"/>
      <c r="AY828" s="283"/>
      <c r="AZ828" s="283"/>
      <c r="BA828" s="283"/>
      <c r="BB828" s="283"/>
      <c r="BC828" s="283"/>
      <c r="BD828" s="283"/>
      <c r="BE828" s="283"/>
      <c r="BF828" s="210"/>
      <c r="BG828" s="210"/>
      <c r="BH828" s="210"/>
    </row>
    <row r="829" spans="1:60" ht="15.75" customHeight="1">
      <c r="A829" s="210"/>
      <c r="B829" s="283"/>
      <c r="C829" s="283"/>
      <c r="D829" s="283"/>
      <c r="E829" s="283"/>
      <c r="F829" s="283"/>
      <c r="G829" s="283"/>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3"/>
      <c r="AD829" s="283"/>
      <c r="AE829" s="283"/>
      <c r="AF829" s="283"/>
      <c r="AG829" s="283"/>
      <c r="AH829" s="283"/>
      <c r="AI829" s="283"/>
      <c r="AJ829" s="283"/>
      <c r="AK829" s="283"/>
      <c r="AL829" s="283"/>
      <c r="AM829" s="283"/>
      <c r="AN829" s="283"/>
      <c r="AO829" s="283"/>
      <c r="AP829" s="283"/>
      <c r="AQ829" s="283"/>
      <c r="AR829" s="283"/>
      <c r="AS829" s="283"/>
      <c r="AT829" s="283"/>
      <c r="AU829" s="283"/>
      <c r="AV829" s="283"/>
      <c r="AW829" s="283"/>
      <c r="AX829" s="283"/>
      <c r="AY829" s="283"/>
      <c r="AZ829" s="283"/>
      <c r="BA829" s="283"/>
      <c r="BB829" s="283"/>
      <c r="BC829" s="283"/>
      <c r="BD829" s="283"/>
      <c r="BE829" s="283"/>
      <c r="BF829" s="210"/>
      <c r="BG829" s="210"/>
      <c r="BH829" s="210"/>
    </row>
    <row r="830" spans="1:60" ht="15.75" customHeight="1">
      <c r="A830" s="210"/>
      <c r="B830" s="283"/>
      <c r="C830" s="283"/>
      <c r="D830" s="283"/>
      <c r="E830" s="283"/>
      <c r="F830" s="283"/>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s="283"/>
      <c r="AG830" s="283"/>
      <c r="AH830" s="283"/>
      <c r="AI830" s="283"/>
      <c r="AJ830" s="283"/>
      <c r="AK830" s="283"/>
      <c r="AL830" s="283"/>
      <c r="AM830" s="283"/>
      <c r="AN830" s="283"/>
      <c r="AO830" s="283"/>
      <c r="AP830" s="283"/>
      <c r="AQ830" s="283"/>
      <c r="AR830" s="283"/>
      <c r="AS830" s="283"/>
      <c r="AT830" s="283"/>
      <c r="AU830" s="283"/>
      <c r="AV830" s="283"/>
      <c r="AW830" s="283"/>
      <c r="AX830" s="283"/>
      <c r="AY830" s="283"/>
      <c r="AZ830" s="283"/>
      <c r="BA830" s="283"/>
      <c r="BB830" s="283"/>
      <c r="BC830" s="283"/>
      <c r="BD830" s="283"/>
      <c r="BE830" s="283"/>
      <c r="BF830" s="210"/>
      <c r="BG830" s="210"/>
      <c r="BH830" s="210"/>
    </row>
    <row r="831" spans="1:60" ht="15.75" customHeight="1">
      <c r="A831" s="210"/>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83"/>
      <c r="AG831" s="283"/>
      <c r="AH831" s="283"/>
      <c r="AI831" s="283"/>
      <c r="AJ831" s="283"/>
      <c r="AK831" s="283"/>
      <c r="AL831" s="283"/>
      <c r="AM831" s="283"/>
      <c r="AN831" s="283"/>
      <c r="AO831" s="283"/>
      <c r="AP831" s="283"/>
      <c r="AQ831" s="283"/>
      <c r="AR831" s="283"/>
      <c r="AS831" s="283"/>
      <c r="AT831" s="283"/>
      <c r="AU831" s="283"/>
      <c r="AV831" s="283"/>
      <c r="AW831" s="283"/>
      <c r="AX831" s="283"/>
      <c r="AY831" s="283"/>
      <c r="AZ831" s="283"/>
      <c r="BA831" s="283"/>
      <c r="BB831" s="283"/>
      <c r="BC831" s="283"/>
      <c r="BD831" s="283"/>
      <c r="BE831" s="283"/>
      <c r="BF831" s="210"/>
      <c r="BG831" s="210"/>
      <c r="BH831" s="210"/>
    </row>
    <row r="832" spans="1:60" ht="15.75" customHeight="1">
      <c r="A832" s="210"/>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283"/>
      <c r="AF832" s="283"/>
      <c r="AG832" s="283"/>
      <c r="AH832" s="283"/>
      <c r="AI832" s="283"/>
      <c r="AJ832" s="283"/>
      <c r="AK832" s="283"/>
      <c r="AL832" s="283"/>
      <c r="AM832" s="283"/>
      <c r="AN832" s="283"/>
      <c r="AO832" s="283"/>
      <c r="AP832" s="283"/>
      <c r="AQ832" s="283"/>
      <c r="AR832" s="283"/>
      <c r="AS832" s="283"/>
      <c r="AT832" s="283"/>
      <c r="AU832" s="283"/>
      <c r="AV832" s="283"/>
      <c r="AW832" s="283"/>
      <c r="AX832" s="283"/>
      <c r="AY832" s="283"/>
      <c r="AZ832" s="283"/>
      <c r="BA832" s="283"/>
      <c r="BB832" s="283"/>
      <c r="BC832" s="283"/>
      <c r="BD832" s="283"/>
      <c r="BE832" s="283"/>
      <c r="BF832" s="210"/>
      <c r="BG832" s="210"/>
      <c r="BH832" s="210"/>
    </row>
    <row r="833" spans="1:60" ht="15.75" customHeight="1">
      <c r="A833" s="210"/>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c r="AL833" s="283"/>
      <c r="AM833" s="283"/>
      <c r="AN833" s="283"/>
      <c r="AO833" s="283"/>
      <c r="AP833" s="283"/>
      <c r="AQ833" s="283"/>
      <c r="AR833" s="283"/>
      <c r="AS833" s="283"/>
      <c r="AT833" s="283"/>
      <c r="AU833" s="283"/>
      <c r="AV833" s="283"/>
      <c r="AW833" s="283"/>
      <c r="AX833" s="283"/>
      <c r="AY833" s="283"/>
      <c r="AZ833" s="283"/>
      <c r="BA833" s="283"/>
      <c r="BB833" s="283"/>
      <c r="BC833" s="283"/>
      <c r="BD833" s="283"/>
      <c r="BE833" s="283"/>
      <c r="BF833" s="210"/>
      <c r="BG833" s="210"/>
      <c r="BH833" s="210"/>
    </row>
    <row r="834" spans="1:60" ht="15.75" customHeight="1">
      <c r="A834" s="210"/>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283"/>
      <c r="AF834" s="283"/>
      <c r="AG834" s="283"/>
      <c r="AH834" s="283"/>
      <c r="AI834" s="283"/>
      <c r="AJ834" s="283"/>
      <c r="AK834" s="283"/>
      <c r="AL834" s="283"/>
      <c r="AM834" s="283"/>
      <c r="AN834" s="283"/>
      <c r="AO834" s="283"/>
      <c r="AP834" s="283"/>
      <c r="AQ834" s="283"/>
      <c r="AR834" s="283"/>
      <c r="AS834" s="283"/>
      <c r="AT834" s="283"/>
      <c r="AU834" s="283"/>
      <c r="AV834" s="283"/>
      <c r="AW834" s="283"/>
      <c r="AX834" s="283"/>
      <c r="AY834" s="283"/>
      <c r="AZ834" s="283"/>
      <c r="BA834" s="283"/>
      <c r="BB834" s="283"/>
      <c r="BC834" s="283"/>
      <c r="BD834" s="283"/>
      <c r="BE834" s="283"/>
      <c r="BF834" s="210"/>
      <c r="BG834" s="210"/>
      <c r="BH834" s="210"/>
    </row>
    <row r="835" spans="1:60" ht="15.75" customHeight="1">
      <c r="A835" s="210"/>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283"/>
      <c r="AF835" s="283"/>
      <c r="AG835" s="283"/>
      <c r="AH835" s="283"/>
      <c r="AI835" s="283"/>
      <c r="AJ835" s="283"/>
      <c r="AK835" s="283"/>
      <c r="AL835" s="283"/>
      <c r="AM835" s="283"/>
      <c r="AN835" s="283"/>
      <c r="AO835" s="283"/>
      <c r="AP835" s="283"/>
      <c r="AQ835" s="283"/>
      <c r="AR835" s="283"/>
      <c r="AS835" s="283"/>
      <c r="AT835" s="283"/>
      <c r="AU835" s="283"/>
      <c r="AV835" s="283"/>
      <c r="AW835" s="283"/>
      <c r="AX835" s="283"/>
      <c r="AY835" s="283"/>
      <c r="AZ835" s="283"/>
      <c r="BA835" s="283"/>
      <c r="BB835" s="283"/>
      <c r="BC835" s="283"/>
      <c r="BD835" s="283"/>
      <c r="BE835" s="283"/>
      <c r="BF835" s="210"/>
      <c r="BG835" s="210"/>
      <c r="BH835" s="210"/>
    </row>
    <row r="836" spans="1:60" ht="15.75" customHeight="1">
      <c r="A836" s="210"/>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c r="AL836" s="283"/>
      <c r="AM836" s="283"/>
      <c r="AN836" s="283"/>
      <c r="AO836" s="283"/>
      <c r="AP836" s="283"/>
      <c r="AQ836" s="283"/>
      <c r="AR836" s="283"/>
      <c r="AS836" s="283"/>
      <c r="AT836" s="283"/>
      <c r="AU836" s="283"/>
      <c r="AV836" s="283"/>
      <c r="AW836" s="283"/>
      <c r="AX836" s="283"/>
      <c r="AY836" s="283"/>
      <c r="AZ836" s="283"/>
      <c r="BA836" s="283"/>
      <c r="BB836" s="283"/>
      <c r="BC836" s="283"/>
      <c r="BD836" s="283"/>
      <c r="BE836" s="283"/>
      <c r="BF836" s="210"/>
      <c r="BG836" s="210"/>
      <c r="BH836" s="210"/>
    </row>
    <row r="837" spans="1:60" ht="15.75" customHeight="1">
      <c r="A837" s="210"/>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c r="AQ837" s="283"/>
      <c r="AR837" s="283"/>
      <c r="AS837" s="283"/>
      <c r="AT837" s="283"/>
      <c r="AU837" s="283"/>
      <c r="AV837" s="283"/>
      <c r="AW837" s="283"/>
      <c r="AX837" s="283"/>
      <c r="AY837" s="283"/>
      <c r="AZ837" s="283"/>
      <c r="BA837" s="283"/>
      <c r="BB837" s="283"/>
      <c r="BC837" s="283"/>
      <c r="BD837" s="283"/>
      <c r="BE837" s="283"/>
      <c r="BF837" s="210"/>
      <c r="BG837" s="210"/>
      <c r="BH837" s="210"/>
    </row>
    <row r="838" spans="1:60" ht="15.75" customHeight="1">
      <c r="A838" s="210"/>
      <c r="B838" s="283"/>
      <c r="C838" s="283"/>
      <c r="D838" s="283"/>
      <c r="E838" s="283"/>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c r="AQ838" s="283"/>
      <c r="AR838" s="283"/>
      <c r="AS838" s="283"/>
      <c r="AT838" s="283"/>
      <c r="AU838" s="283"/>
      <c r="AV838" s="283"/>
      <c r="AW838" s="283"/>
      <c r="AX838" s="283"/>
      <c r="AY838" s="283"/>
      <c r="AZ838" s="283"/>
      <c r="BA838" s="283"/>
      <c r="BB838" s="283"/>
      <c r="BC838" s="283"/>
      <c r="BD838" s="283"/>
      <c r="BE838" s="283"/>
      <c r="BF838" s="210"/>
      <c r="BG838" s="210"/>
      <c r="BH838" s="210"/>
    </row>
    <row r="839" spans="1:60" ht="15.75" customHeight="1">
      <c r="A839" s="210"/>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c r="AQ839" s="283"/>
      <c r="AR839" s="283"/>
      <c r="AS839" s="283"/>
      <c r="AT839" s="283"/>
      <c r="AU839" s="283"/>
      <c r="AV839" s="283"/>
      <c r="AW839" s="283"/>
      <c r="AX839" s="283"/>
      <c r="AY839" s="283"/>
      <c r="AZ839" s="283"/>
      <c r="BA839" s="283"/>
      <c r="BB839" s="283"/>
      <c r="BC839" s="283"/>
      <c r="BD839" s="283"/>
      <c r="BE839" s="283"/>
      <c r="BF839" s="210"/>
      <c r="BG839" s="210"/>
      <c r="BH839" s="210"/>
    </row>
    <row r="840" spans="1:60" ht="15.75" customHeight="1">
      <c r="A840" s="210"/>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c r="AQ840" s="283"/>
      <c r="AR840" s="283"/>
      <c r="AS840" s="283"/>
      <c r="AT840" s="283"/>
      <c r="AU840" s="283"/>
      <c r="AV840" s="283"/>
      <c r="AW840" s="283"/>
      <c r="AX840" s="283"/>
      <c r="AY840" s="283"/>
      <c r="AZ840" s="283"/>
      <c r="BA840" s="283"/>
      <c r="BB840" s="283"/>
      <c r="BC840" s="283"/>
      <c r="BD840" s="283"/>
      <c r="BE840" s="283"/>
      <c r="BF840" s="210"/>
      <c r="BG840" s="210"/>
      <c r="BH840" s="210"/>
    </row>
    <row r="841" spans="1:60" ht="15.75" customHeight="1">
      <c r="A841" s="210"/>
      <c r="B841" s="283"/>
      <c r="C841" s="283"/>
      <c r="D841" s="283"/>
      <c r="E841" s="283"/>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283"/>
      <c r="AE841" s="283"/>
      <c r="AF841" s="283"/>
      <c r="AG841" s="283"/>
      <c r="AH841" s="283"/>
      <c r="AI841" s="283"/>
      <c r="AJ841" s="283"/>
      <c r="AK841" s="283"/>
      <c r="AL841" s="283"/>
      <c r="AM841" s="283"/>
      <c r="AN841" s="283"/>
      <c r="AO841" s="283"/>
      <c r="AP841" s="283"/>
      <c r="AQ841" s="283"/>
      <c r="AR841" s="283"/>
      <c r="AS841" s="283"/>
      <c r="AT841" s="283"/>
      <c r="AU841" s="283"/>
      <c r="AV841" s="283"/>
      <c r="AW841" s="283"/>
      <c r="AX841" s="283"/>
      <c r="AY841" s="283"/>
      <c r="AZ841" s="283"/>
      <c r="BA841" s="283"/>
      <c r="BB841" s="283"/>
      <c r="BC841" s="283"/>
      <c r="BD841" s="283"/>
      <c r="BE841" s="283"/>
      <c r="BF841" s="210"/>
      <c r="BG841" s="210"/>
      <c r="BH841" s="210"/>
    </row>
    <row r="842" spans="1:60" ht="15.75" customHeight="1">
      <c r="A842" s="210"/>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283"/>
      <c r="AE842" s="283"/>
      <c r="AF842" s="283"/>
      <c r="AG842" s="283"/>
      <c r="AH842" s="283"/>
      <c r="AI842" s="283"/>
      <c r="AJ842" s="283"/>
      <c r="AK842" s="283"/>
      <c r="AL842" s="283"/>
      <c r="AM842" s="283"/>
      <c r="AN842" s="283"/>
      <c r="AO842" s="283"/>
      <c r="AP842" s="283"/>
      <c r="AQ842" s="283"/>
      <c r="AR842" s="283"/>
      <c r="AS842" s="283"/>
      <c r="AT842" s="283"/>
      <c r="AU842" s="283"/>
      <c r="AV842" s="283"/>
      <c r="AW842" s="283"/>
      <c r="AX842" s="283"/>
      <c r="AY842" s="283"/>
      <c r="AZ842" s="283"/>
      <c r="BA842" s="283"/>
      <c r="BB842" s="283"/>
      <c r="BC842" s="283"/>
      <c r="BD842" s="283"/>
      <c r="BE842" s="283"/>
      <c r="BF842" s="210"/>
      <c r="BG842" s="210"/>
      <c r="BH842" s="210"/>
    </row>
    <row r="843" spans="1:60" ht="15.75" customHeight="1">
      <c r="A843" s="210"/>
      <c r="B843" s="283"/>
      <c r="C843" s="283"/>
      <c r="D843" s="283"/>
      <c r="E843" s="283"/>
      <c r="F843" s="283"/>
      <c r="G843" s="283"/>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3"/>
      <c r="AD843" s="283"/>
      <c r="AE843" s="283"/>
      <c r="AF843" s="283"/>
      <c r="AG843" s="283"/>
      <c r="AH843" s="283"/>
      <c r="AI843" s="283"/>
      <c r="AJ843" s="283"/>
      <c r="AK843" s="283"/>
      <c r="AL843" s="283"/>
      <c r="AM843" s="283"/>
      <c r="AN843" s="283"/>
      <c r="AO843" s="283"/>
      <c r="AP843" s="283"/>
      <c r="AQ843" s="283"/>
      <c r="AR843" s="283"/>
      <c r="AS843" s="283"/>
      <c r="AT843" s="283"/>
      <c r="AU843" s="283"/>
      <c r="AV843" s="283"/>
      <c r="AW843" s="283"/>
      <c r="AX843" s="283"/>
      <c r="AY843" s="283"/>
      <c r="AZ843" s="283"/>
      <c r="BA843" s="283"/>
      <c r="BB843" s="283"/>
      <c r="BC843" s="283"/>
      <c r="BD843" s="283"/>
      <c r="BE843" s="283"/>
      <c r="BF843" s="210"/>
      <c r="BG843" s="210"/>
      <c r="BH843" s="210"/>
    </row>
    <row r="844" spans="1:60" ht="15.75" customHeight="1">
      <c r="A844" s="210"/>
      <c r="B844" s="283"/>
      <c r="C844" s="283"/>
      <c r="D844" s="283"/>
      <c r="E844" s="283"/>
      <c r="F844" s="283"/>
      <c r="G844" s="283"/>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3"/>
      <c r="AD844" s="283"/>
      <c r="AE844" s="283"/>
      <c r="AF844" s="283"/>
      <c r="AG844" s="283"/>
      <c r="AH844" s="283"/>
      <c r="AI844" s="283"/>
      <c r="AJ844" s="283"/>
      <c r="AK844" s="283"/>
      <c r="AL844" s="283"/>
      <c r="AM844" s="283"/>
      <c r="AN844" s="283"/>
      <c r="AO844" s="283"/>
      <c r="AP844" s="283"/>
      <c r="AQ844" s="283"/>
      <c r="AR844" s="283"/>
      <c r="AS844" s="283"/>
      <c r="AT844" s="283"/>
      <c r="AU844" s="283"/>
      <c r="AV844" s="283"/>
      <c r="AW844" s="283"/>
      <c r="AX844" s="283"/>
      <c r="AY844" s="283"/>
      <c r="AZ844" s="283"/>
      <c r="BA844" s="283"/>
      <c r="BB844" s="283"/>
      <c r="BC844" s="283"/>
      <c r="BD844" s="283"/>
      <c r="BE844" s="283"/>
      <c r="BF844" s="210"/>
      <c r="BG844" s="210"/>
      <c r="BH844" s="210"/>
    </row>
    <row r="845" spans="1:60" ht="15.75" customHeight="1">
      <c r="A845" s="210"/>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c r="AQ845" s="283"/>
      <c r="AR845" s="283"/>
      <c r="AS845" s="283"/>
      <c r="AT845" s="283"/>
      <c r="AU845" s="283"/>
      <c r="AV845" s="283"/>
      <c r="AW845" s="283"/>
      <c r="AX845" s="283"/>
      <c r="AY845" s="283"/>
      <c r="AZ845" s="283"/>
      <c r="BA845" s="283"/>
      <c r="BB845" s="283"/>
      <c r="BC845" s="283"/>
      <c r="BD845" s="283"/>
      <c r="BE845" s="283"/>
      <c r="BF845" s="210"/>
      <c r="BG845" s="210"/>
      <c r="BH845" s="210"/>
    </row>
    <row r="846" spans="1:60" ht="15.75" customHeight="1">
      <c r="A846" s="210"/>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283"/>
      <c r="AF846" s="283"/>
      <c r="AG846" s="283"/>
      <c r="AH846" s="283"/>
      <c r="AI846" s="283"/>
      <c r="AJ846" s="283"/>
      <c r="AK846" s="283"/>
      <c r="AL846" s="283"/>
      <c r="AM846" s="283"/>
      <c r="AN846" s="283"/>
      <c r="AO846" s="283"/>
      <c r="AP846" s="283"/>
      <c r="AQ846" s="283"/>
      <c r="AR846" s="283"/>
      <c r="AS846" s="283"/>
      <c r="AT846" s="283"/>
      <c r="AU846" s="283"/>
      <c r="AV846" s="283"/>
      <c r="AW846" s="283"/>
      <c r="AX846" s="283"/>
      <c r="AY846" s="283"/>
      <c r="AZ846" s="283"/>
      <c r="BA846" s="283"/>
      <c r="BB846" s="283"/>
      <c r="BC846" s="283"/>
      <c r="BD846" s="283"/>
      <c r="BE846" s="283"/>
      <c r="BF846" s="210"/>
      <c r="BG846" s="210"/>
      <c r="BH846" s="210"/>
    </row>
    <row r="847" spans="1:60" ht="15.75" customHeight="1">
      <c r="A847" s="210"/>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c r="AL847" s="283"/>
      <c r="AM847" s="283"/>
      <c r="AN847" s="283"/>
      <c r="AO847" s="283"/>
      <c r="AP847" s="283"/>
      <c r="AQ847" s="283"/>
      <c r="AR847" s="283"/>
      <c r="AS847" s="283"/>
      <c r="AT847" s="283"/>
      <c r="AU847" s="283"/>
      <c r="AV847" s="283"/>
      <c r="AW847" s="283"/>
      <c r="AX847" s="283"/>
      <c r="AY847" s="283"/>
      <c r="AZ847" s="283"/>
      <c r="BA847" s="283"/>
      <c r="BB847" s="283"/>
      <c r="BC847" s="283"/>
      <c r="BD847" s="283"/>
      <c r="BE847" s="283"/>
      <c r="BF847" s="210"/>
      <c r="BG847" s="210"/>
      <c r="BH847" s="210"/>
    </row>
    <row r="848" spans="1:60" ht="15.75" customHeight="1">
      <c r="A848" s="210"/>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283"/>
      <c r="AE848" s="283"/>
      <c r="AF848" s="283"/>
      <c r="AG848" s="283"/>
      <c r="AH848" s="283"/>
      <c r="AI848" s="283"/>
      <c r="AJ848" s="283"/>
      <c r="AK848" s="283"/>
      <c r="AL848" s="283"/>
      <c r="AM848" s="283"/>
      <c r="AN848" s="283"/>
      <c r="AO848" s="283"/>
      <c r="AP848" s="283"/>
      <c r="AQ848" s="283"/>
      <c r="AR848" s="283"/>
      <c r="AS848" s="283"/>
      <c r="AT848" s="283"/>
      <c r="AU848" s="283"/>
      <c r="AV848" s="283"/>
      <c r="AW848" s="283"/>
      <c r="AX848" s="283"/>
      <c r="AY848" s="283"/>
      <c r="AZ848" s="283"/>
      <c r="BA848" s="283"/>
      <c r="BB848" s="283"/>
      <c r="BC848" s="283"/>
      <c r="BD848" s="283"/>
      <c r="BE848" s="283"/>
      <c r="BF848" s="210"/>
      <c r="BG848" s="210"/>
      <c r="BH848" s="210"/>
    </row>
    <row r="849" spans="1:60" ht="15.75" customHeight="1">
      <c r="A849" s="210"/>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283"/>
      <c r="AF849" s="283"/>
      <c r="AG849" s="283"/>
      <c r="AH849" s="283"/>
      <c r="AI849" s="283"/>
      <c r="AJ849" s="283"/>
      <c r="AK849" s="283"/>
      <c r="AL849" s="283"/>
      <c r="AM849" s="283"/>
      <c r="AN849" s="283"/>
      <c r="AO849" s="283"/>
      <c r="AP849" s="283"/>
      <c r="AQ849" s="283"/>
      <c r="AR849" s="283"/>
      <c r="AS849" s="283"/>
      <c r="AT849" s="283"/>
      <c r="AU849" s="283"/>
      <c r="AV849" s="283"/>
      <c r="AW849" s="283"/>
      <c r="AX849" s="283"/>
      <c r="AY849" s="283"/>
      <c r="AZ849" s="283"/>
      <c r="BA849" s="283"/>
      <c r="BB849" s="283"/>
      <c r="BC849" s="283"/>
      <c r="BD849" s="283"/>
      <c r="BE849" s="283"/>
      <c r="BF849" s="210"/>
      <c r="BG849" s="210"/>
      <c r="BH849" s="210"/>
    </row>
    <row r="850" spans="1:60" ht="15.75" customHeight="1">
      <c r="A850" s="210"/>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283"/>
      <c r="AF850" s="283"/>
      <c r="AG850" s="283"/>
      <c r="AH850" s="283"/>
      <c r="AI850" s="283"/>
      <c r="AJ850" s="283"/>
      <c r="AK850" s="283"/>
      <c r="AL850" s="283"/>
      <c r="AM850" s="283"/>
      <c r="AN850" s="283"/>
      <c r="AO850" s="283"/>
      <c r="AP850" s="283"/>
      <c r="AQ850" s="283"/>
      <c r="AR850" s="283"/>
      <c r="AS850" s="283"/>
      <c r="AT850" s="283"/>
      <c r="AU850" s="283"/>
      <c r="AV850" s="283"/>
      <c r="AW850" s="283"/>
      <c r="AX850" s="283"/>
      <c r="AY850" s="283"/>
      <c r="AZ850" s="283"/>
      <c r="BA850" s="283"/>
      <c r="BB850" s="283"/>
      <c r="BC850" s="283"/>
      <c r="BD850" s="283"/>
      <c r="BE850" s="283"/>
      <c r="BF850" s="210"/>
      <c r="BG850" s="210"/>
      <c r="BH850" s="210"/>
    </row>
    <row r="851" spans="1:60" ht="15.75" customHeight="1">
      <c r="A851" s="210"/>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283"/>
      <c r="AE851" s="283"/>
      <c r="AF851" s="283"/>
      <c r="AG851" s="283"/>
      <c r="AH851" s="283"/>
      <c r="AI851" s="283"/>
      <c r="AJ851" s="283"/>
      <c r="AK851" s="283"/>
      <c r="AL851" s="283"/>
      <c r="AM851" s="283"/>
      <c r="AN851" s="283"/>
      <c r="AO851" s="283"/>
      <c r="AP851" s="283"/>
      <c r="AQ851" s="283"/>
      <c r="AR851" s="283"/>
      <c r="AS851" s="283"/>
      <c r="AT851" s="283"/>
      <c r="AU851" s="283"/>
      <c r="AV851" s="283"/>
      <c r="AW851" s="283"/>
      <c r="AX851" s="283"/>
      <c r="AY851" s="283"/>
      <c r="AZ851" s="283"/>
      <c r="BA851" s="283"/>
      <c r="BB851" s="283"/>
      <c r="BC851" s="283"/>
      <c r="BD851" s="283"/>
      <c r="BE851" s="283"/>
      <c r="BF851" s="210"/>
      <c r="BG851" s="210"/>
      <c r="BH851" s="210"/>
    </row>
    <row r="852" spans="1:60" ht="15.75" customHeight="1">
      <c r="A852" s="210"/>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283"/>
      <c r="AF852" s="283"/>
      <c r="AG852" s="283"/>
      <c r="AH852" s="283"/>
      <c r="AI852" s="283"/>
      <c r="AJ852" s="283"/>
      <c r="AK852" s="283"/>
      <c r="AL852" s="283"/>
      <c r="AM852" s="283"/>
      <c r="AN852" s="283"/>
      <c r="AO852" s="283"/>
      <c r="AP852" s="283"/>
      <c r="AQ852" s="283"/>
      <c r="AR852" s="283"/>
      <c r="AS852" s="283"/>
      <c r="AT852" s="283"/>
      <c r="AU852" s="283"/>
      <c r="AV852" s="283"/>
      <c r="AW852" s="283"/>
      <c r="AX852" s="283"/>
      <c r="AY852" s="283"/>
      <c r="AZ852" s="283"/>
      <c r="BA852" s="283"/>
      <c r="BB852" s="283"/>
      <c r="BC852" s="283"/>
      <c r="BD852" s="283"/>
      <c r="BE852" s="283"/>
      <c r="BF852" s="210"/>
      <c r="BG852" s="210"/>
      <c r="BH852" s="210"/>
    </row>
    <row r="853" spans="1:60" ht="15.75" customHeight="1">
      <c r="A853" s="210"/>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283"/>
      <c r="AF853" s="283"/>
      <c r="AG853" s="283"/>
      <c r="AH853" s="283"/>
      <c r="AI853" s="283"/>
      <c r="AJ853" s="283"/>
      <c r="AK853" s="283"/>
      <c r="AL853" s="283"/>
      <c r="AM853" s="283"/>
      <c r="AN853" s="283"/>
      <c r="AO853" s="283"/>
      <c r="AP853" s="283"/>
      <c r="AQ853" s="283"/>
      <c r="AR853" s="283"/>
      <c r="AS853" s="283"/>
      <c r="AT853" s="283"/>
      <c r="AU853" s="283"/>
      <c r="AV853" s="283"/>
      <c r="AW853" s="283"/>
      <c r="AX853" s="283"/>
      <c r="AY853" s="283"/>
      <c r="AZ853" s="283"/>
      <c r="BA853" s="283"/>
      <c r="BB853" s="283"/>
      <c r="BC853" s="283"/>
      <c r="BD853" s="283"/>
      <c r="BE853" s="283"/>
      <c r="BF853" s="210"/>
      <c r="BG853" s="210"/>
      <c r="BH853" s="210"/>
    </row>
    <row r="854" spans="1:60" ht="15.75" customHeight="1">
      <c r="A854" s="210"/>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283"/>
      <c r="AF854" s="283"/>
      <c r="AG854" s="283"/>
      <c r="AH854" s="283"/>
      <c r="AI854" s="283"/>
      <c r="AJ854" s="283"/>
      <c r="AK854" s="283"/>
      <c r="AL854" s="283"/>
      <c r="AM854" s="283"/>
      <c r="AN854" s="283"/>
      <c r="AO854" s="283"/>
      <c r="AP854" s="283"/>
      <c r="AQ854" s="283"/>
      <c r="AR854" s="283"/>
      <c r="AS854" s="283"/>
      <c r="AT854" s="283"/>
      <c r="AU854" s="283"/>
      <c r="AV854" s="283"/>
      <c r="AW854" s="283"/>
      <c r="AX854" s="283"/>
      <c r="AY854" s="283"/>
      <c r="AZ854" s="283"/>
      <c r="BA854" s="283"/>
      <c r="BB854" s="283"/>
      <c r="BC854" s="283"/>
      <c r="BD854" s="283"/>
      <c r="BE854" s="283"/>
      <c r="BF854" s="210"/>
      <c r="BG854" s="210"/>
      <c r="BH854" s="210"/>
    </row>
    <row r="855" spans="1:60" ht="15.75" customHeight="1">
      <c r="A855" s="210"/>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s="283"/>
      <c r="AG855" s="283"/>
      <c r="AH855" s="283"/>
      <c r="AI855" s="283"/>
      <c r="AJ855" s="283"/>
      <c r="AK855" s="283"/>
      <c r="AL855" s="283"/>
      <c r="AM855" s="283"/>
      <c r="AN855" s="283"/>
      <c r="AO855" s="283"/>
      <c r="AP855" s="283"/>
      <c r="AQ855" s="283"/>
      <c r="AR855" s="283"/>
      <c r="AS855" s="283"/>
      <c r="AT855" s="283"/>
      <c r="AU855" s="283"/>
      <c r="AV855" s="283"/>
      <c r="AW855" s="283"/>
      <c r="AX855" s="283"/>
      <c r="AY855" s="283"/>
      <c r="AZ855" s="283"/>
      <c r="BA855" s="283"/>
      <c r="BB855" s="283"/>
      <c r="BC855" s="283"/>
      <c r="BD855" s="283"/>
      <c r="BE855" s="283"/>
      <c r="BF855" s="210"/>
      <c r="BG855" s="210"/>
      <c r="BH855" s="210"/>
    </row>
    <row r="856" spans="1:60" ht="15.75" customHeight="1">
      <c r="A856" s="210"/>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283"/>
      <c r="AE856" s="283"/>
      <c r="AF856" s="283"/>
      <c r="AG856" s="283"/>
      <c r="AH856" s="283"/>
      <c r="AI856" s="283"/>
      <c r="AJ856" s="283"/>
      <c r="AK856" s="283"/>
      <c r="AL856" s="283"/>
      <c r="AM856" s="283"/>
      <c r="AN856" s="283"/>
      <c r="AO856" s="283"/>
      <c r="AP856" s="283"/>
      <c r="AQ856" s="283"/>
      <c r="AR856" s="283"/>
      <c r="AS856" s="283"/>
      <c r="AT856" s="283"/>
      <c r="AU856" s="283"/>
      <c r="AV856" s="283"/>
      <c r="AW856" s="283"/>
      <c r="AX856" s="283"/>
      <c r="AY856" s="283"/>
      <c r="AZ856" s="283"/>
      <c r="BA856" s="283"/>
      <c r="BB856" s="283"/>
      <c r="BC856" s="283"/>
      <c r="BD856" s="283"/>
      <c r="BE856" s="283"/>
      <c r="BF856" s="210"/>
      <c r="BG856" s="210"/>
      <c r="BH856" s="210"/>
    </row>
    <row r="857" spans="1:60" ht="15.75" customHeight="1">
      <c r="A857" s="210"/>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c r="AL857" s="283"/>
      <c r="AM857" s="283"/>
      <c r="AN857" s="283"/>
      <c r="AO857" s="283"/>
      <c r="AP857" s="283"/>
      <c r="AQ857" s="283"/>
      <c r="AR857" s="283"/>
      <c r="AS857" s="283"/>
      <c r="AT857" s="283"/>
      <c r="AU857" s="283"/>
      <c r="AV857" s="283"/>
      <c r="AW857" s="283"/>
      <c r="AX857" s="283"/>
      <c r="AY857" s="283"/>
      <c r="AZ857" s="283"/>
      <c r="BA857" s="283"/>
      <c r="BB857" s="283"/>
      <c r="BC857" s="283"/>
      <c r="BD857" s="283"/>
      <c r="BE857" s="283"/>
      <c r="BF857" s="210"/>
      <c r="BG857" s="210"/>
      <c r="BH857" s="210"/>
    </row>
    <row r="858" spans="1:60" ht="15.75" customHeight="1">
      <c r="A858" s="210"/>
      <c r="B858" s="283"/>
      <c r="C858" s="283"/>
      <c r="D858" s="283"/>
      <c r="E858" s="28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3"/>
      <c r="AP858" s="283"/>
      <c r="AQ858" s="283"/>
      <c r="AR858" s="283"/>
      <c r="AS858" s="283"/>
      <c r="AT858" s="283"/>
      <c r="AU858" s="283"/>
      <c r="AV858" s="283"/>
      <c r="AW858" s="283"/>
      <c r="AX858" s="283"/>
      <c r="AY858" s="283"/>
      <c r="AZ858" s="283"/>
      <c r="BA858" s="283"/>
      <c r="BB858" s="283"/>
      <c r="BC858" s="283"/>
      <c r="BD858" s="283"/>
      <c r="BE858" s="283"/>
      <c r="BF858" s="210"/>
      <c r="BG858" s="210"/>
      <c r="BH858" s="210"/>
    </row>
    <row r="859" spans="1:60" ht="15.75" customHeight="1">
      <c r="A859" s="210"/>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283"/>
      <c r="AF859" s="283"/>
      <c r="AG859" s="283"/>
      <c r="AH859" s="283"/>
      <c r="AI859" s="283"/>
      <c r="AJ859" s="283"/>
      <c r="AK859" s="283"/>
      <c r="AL859" s="283"/>
      <c r="AM859" s="283"/>
      <c r="AN859" s="283"/>
      <c r="AO859" s="283"/>
      <c r="AP859" s="283"/>
      <c r="AQ859" s="283"/>
      <c r="AR859" s="283"/>
      <c r="AS859" s="283"/>
      <c r="AT859" s="283"/>
      <c r="AU859" s="283"/>
      <c r="AV859" s="283"/>
      <c r="AW859" s="283"/>
      <c r="AX859" s="283"/>
      <c r="AY859" s="283"/>
      <c r="AZ859" s="283"/>
      <c r="BA859" s="283"/>
      <c r="BB859" s="283"/>
      <c r="BC859" s="283"/>
      <c r="BD859" s="283"/>
      <c r="BE859" s="283"/>
      <c r="BF859" s="210"/>
      <c r="BG859" s="210"/>
      <c r="BH859" s="210"/>
    </row>
    <row r="860" spans="1:60" ht="15.75" customHeight="1">
      <c r="A860" s="210"/>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283"/>
      <c r="AE860" s="283"/>
      <c r="AF860" s="283"/>
      <c r="AG860" s="283"/>
      <c r="AH860" s="283"/>
      <c r="AI860" s="283"/>
      <c r="AJ860" s="283"/>
      <c r="AK860" s="283"/>
      <c r="AL860" s="283"/>
      <c r="AM860" s="283"/>
      <c r="AN860" s="283"/>
      <c r="AO860" s="283"/>
      <c r="AP860" s="283"/>
      <c r="AQ860" s="283"/>
      <c r="AR860" s="283"/>
      <c r="AS860" s="283"/>
      <c r="AT860" s="283"/>
      <c r="AU860" s="283"/>
      <c r="AV860" s="283"/>
      <c r="AW860" s="283"/>
      <c r="AX860" s="283"/>
      <c r="AY860" s="283"/>
      <c r="AZ860" s="283"/>
      <c r="BA860" s="283"/>
      <c r="BB860" s="283"/>
      <c r="BC860" s="283"/>
      <c r="BD860" s="283"/>
      <c r="BE860" s="283"/>
      <c r="BF860" s="210"/>
      <c r="BG860" s="210"/>
      <c r="BH860" s="210"/>
    </row>
    <row r="861" spans="1:60" ht="15.75" customHeight="1">
      <c r="A861" s="210"/>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83"/>
      <c r="AF861" s="283"/>
      <c r="AG861" s="283"/>
      <c r="AH861" s="283"/>
      <c r="AI861" s="283"/>
      <c r="AJ861" s="283"/>
      <c r="AK861" s="283"/>
      <c r="AL861" s="283"/>
      <c r="AM861" s="283"/>
      <c r="AN861" s="283"/>
      <c r="AO861" s="283"/>
      <c r="AP861" s="283"/>
      <c r="AQ861" s="283"/>
      <c r="AR861" s="283"/>
      <c r="AS861" s="283"/>
      <c r="AT861" s="283"/>
      <c r="AU861" s="283"/>
      <c r="AV861" s="283"/>
      <c r="AW861" s="283"/>
      <c r="AX861" s="283"/>
      <c r="AY861" s="283"/>
      <c r="AZ861" s="283"/>
      <c r="BA861" s="283"/>
      <c r="BB861" s="283"/>
      <c r="BC861" s="283"/>
      <c r="BD861" s="283"/>
      <c r="BE861" s="283"/>
      <c r="BF861" s="210"/>
      <c r="BG861" s="210"/>
      <c r="BH861" s="210"/>
    </row>
    <row r="862" spans="1:60" ht="15.75" customHeight="1">
      <c r="A862" s="210"/>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c r="AF862" s="283"/>
      <c r="AG862" s="283"/>
      <c r="AH862" s="283"/>
      <c r="AI862" s="283"/>
      <c r="AJ862" s="283"/>
      <c r="AK862" s="283"/>
      <c r="AL862" s="283"/>
      <c r="AM862" s="283"/>
      <c r="AN862" s="283"/>
      <c r="AO862" s="283"/>
      <c r="AP862" s="283"/>
      <c r="AQ862" s="283"/>
      <c r="AR862" s="283"/>
      <c r="AS862" s="283"/>
      <c r="AT862" s="283"/>
      <c r="AU862" s="283"/>
      <c r="AV862" s="283"/>
      <c r="AW862" s="283"/>
      <c r="AX862" s="283"/>
      <c r="AY862" s="283"/>
      <c r="AZ862" s="283"/>
      <c r="BA862" s="283"/>
      <c r="BB862" s="283"/>
      <c r="BC862" s="283"/>
      <c r="BD862" s="283"/>
      <c r="BE862" s="283"/>
      <c r="BF862" s="210"/>
      <c r="BG862" s="210"/>
      <c r="BH862" s="210"/>
    </row>
    <row r="863" spans="1:60" ht="15.75" customHeight="1">
      <c r="A863" s="210"/>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83"/>
      <c r="AF863" s="283"/>
      <c r="AG863" s="283"/>
      <c r="AH863" s="283"/>
      <c r="AI863" s="283"/>
      <c r="AJ863" s="283"/>
      <c r="AK863" s="283"/>
      <c r="AL863" s="283"/>
      <c r="AM863" s="283"/>
      <c r="AN863" s="283"/>
      <c r="AO863" s="283"/>
      <c r="AP863" s="283"/>
      <c r="AQ863" s="283"/>
      <c r="AR863" s="283"/>
      <c r="AS863" s="283"/>
      <c r="AT863" s="283"/>
      <c r="AU863" s="283"/>
      <c r="AV863" s="283"/>
      <c r="AW863" s="283"/>
      <c r="AX863" s="283"/>
      <c r="AY863" s="283"/>
      <c r="AZ863" s="283"/>
      <c r="BA863" s="283"/>
      <c r="BB863" s="283"/>
      <c r="BC863" s="283"/>
      <c r="BD863" s="283"/>
      <c r="BE863" s="283"/>
      <c r="BF863" s="210"/>
      <c r="BG863" s="210"/>
      <c r="BH863" s="210"/>
    </row>
    <row r="864" spans="1:60" ht="15.75" customHeight="1">
      <c r="A864" s="210"/>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83"/>
      <c r="AF864" s="283"/>
      <c r="AG864" s="283"/>
      <c r="AH864" s="283"/>
      <c r="AI864" s="283"/>
      <c r="AJ864" s="283"/>
      <c r="AK864" s="283"/>
      <c r="AL864" s="283"/>
      <c r="AM864" s="283"/>
      <c r="AN864" s="283"/>
      <c r="AO864" s="283"/>
      <c r="AP864" s="283"/>
      <c r="AQ864" s="283"/>
      <c r="AR864" s="283"/>
      <c r="AS864" s="283"/>
      <c r="AT864" s="283"/>
      <c r="AU864" s="283"/>
      <c r="AV864" s="283"/>
      <c r="AW864" s="283"/>
      <c r="AX864" s="283"/>
      <c r="AY864" s="283"/>
      <c r="AZ864" s="283"/>
      <c r="BA864" s="283"/>
      <c r="BB864" s="283"/>
      <c r="BC864" s="283"/>
      <c r="BD864" s="283"/>
      <c r="BE864" s="283"/>
      <c r="BF864" s="210"/>
      <c r="BG864" s="210"/>
      <c r="BH864" s="210"/>
    </row>
    <row r="865" spans="1:60" ht="15.75" customHeight="1">
      <c r="A865" s="210"/>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83"/>
      <c r="AF865" s="283"/>
      <c r="AG865" s="283"/>
      <c r="AH865" s="283"/>
      <c r="AI865" s="283"/>
      <c r="AJ865" s="283"/>
      <c r="AK865" s="283"/>
      <c r="AL865" s="283"/>
      <c r="AM865" s="283"/>
      <c r="AN865" s="283"/>
      <c r="AO865" s="283"/>
      <c r="AP865" s="283"/>
      <c r="AQ865" s="283"/>
      <c r="AR865" s="283"/>
      <c r="AS865" s="283"/>
      <c r="AT865" s="283"/>
      <c r="AU865" s="283"/>
      <c r="AV865" s="283"/>
      <c r="AW865" s="283"/>
      <c r="AX865" s="283"/>
      <c r="AY865" s="283"/>
      <c r="AZ865" s="283"/>
      <c r="BA865" s="283"/>
      <c r="BB865" s="283"/>
      <c r="BC865" s="283"/>
      <c r="BD865" s="283"/>
      <c r="BE865" s="283"/>
      <c r="BF865" s="210"/>
      <c r="BG865" s="210"/>
      <c r="BH865" s="210"/>
    </row>
    <row r="866" spans="1:60" ht="15.75" customHeight="1">
      <c r="A866" s="210"/>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83"/>
      <c r="AF866" s="283"/>
      <c r="AG866" s="283"/>
      <c r="AH866" s="283"/>
      <c r="AI866" s="283"/>
      <c r="AJ866" s="283"/>
      <c r="AK866" s="283"/>
      <c r="AL866" s="283"/>
      <c r="AM866" s="283"/>
      <c r="AN866" s="283"/>
      <c r="AO866" s="283"/>
      <c r="AP866" s="283"/>
      <c r="AQ866" s="283"/>
      <c r="AR866" s="283"/>
      <c r="AS866" s="283"/>
      <c r="AT866" s="283"/>
      <c r="AU866" s="283"/>
      <c r="AV866" s="283"/>
      <c r="AW866" s="283"/>
      <c r="AX866" s="283"/>
      <c r="AY866" s="283"/>
      <c r="AZ866" s="283"/>
      <c r="BA866" s="283"/>
      <c r="BB866" s="283"/>
      <c r="BC866" s="283"/>
      <c r="BD866" s="283"/>
      <c r="BE866" s="283"/>
      <c r="BF866" s="210"/>
      <c r="BG866" s="210"/>
      <c r="BH866" s="210"/>
    </row>
    <row r="867" spans="1:60" ht="15.75" customHeight="1">
      <c r="A867" s="210"/>
      <c r="B867" s="283"/>
      <c r="C867" s="283"/>
      <c r="D867" s="283"/>
      <c r="E867" s="283"/>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c r="AQ867" s="283"/>
      <c r="AR867" s="283"/>
      <c r="AS867" s="283"/>
      <c r="AT867" s="283"/>
      <c r="AU867" s="283"/>
      <c r="AV867" s="283"/>
      <c r="AW867" s="283"/>
      <c r="AX867" s="283"/>
      <c r="AY867" s="283"/>
      <c r="AZ867" s="283"/>
      <c r="BA867" s="283"/>
      <c r="BB867" s="283"/>
      <c r="BC867" s="283"/>
      <c r="BD867" s="283"/>
      <c r="BE867" s="283"/>
      <c r="BF867" s="210"/>
      <c r="BG867" s="210"/>
      <c r="BH867" s="210"/>
    </row>
    <row r="868" spans="1:60" ht="15.75" customHeight="1">
      <c r="A868" s="210"/>
      <c r="B868" s="283"/>
      <c r="C868" s="283"/>
      <c r="D868" s="283"/>
      <c r="E868" s="283"/>
      <c r="F868" s="283"/>
      <c r="G868" s="283"/>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c r="AQ868" s="283"/>
      <c r="AR868" s="283"/>
      <c r="AS868" s="283"/>
      <c r="AT868" s="283"/>
      <c r="AU868" s="283"/>
      <c r="AV868" s="283"/>
      <c r="AW868" s="283"/>
      <c r="AX868" s="283"/>
      <c r="AY868" s="283"/>
      <c r="AZ868" s="283"/>
      <c r="BA868" s="283"/>
      <c r="BB868" s="283"/>
      <c r="BC868" s="283"/>
      <c r="BD868" s="283"/>
      <c r="BE868" s="283"/>
      <c r="BF868" s="210"/>
      <c r="BG868" s="210"/>
      <c r="BH868" s="210"/>
    </row>
    <row r="869" spans="1:60" ht="15.75" customHeight="1">
      <c r="A869" s="210"/>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c r="AQ869" s="283"/>
      <c r="AR869" s="283"/>
      <c r="AS869" s="283"/>
      <c r="AT869" s="283"/>
      <c r="AU869" s="283"/>
      <c r="AV869" s="283"/>
      <c r="AW869" s="283"/>
      <c r="AX869" s="283"/>
      <c r="AY869" s="283"/>
      <c r="AZ869" s="283"/>
      <c r="BA869" s="283"/>
      <c r="BB869" s="283"/>
      <c r="BC869" s="283"/>
      <c r="BD869" s="283"/>
      <c r="BE869" s="283"/>
      <c r="BF869" s="210"/>
      <c r="BG869" s="210"/>
      <c r="BH869" s="210"/>
    </row>
    <row r="870" spans="1:60" ht="15.75" customHeight="1">
      <c r="A870" s="210"/>
      <c r="B870" s="283"/>
      <c r="C870" s="283"/>
      <c r="D870" s="283"/>
      <c r="E870" s="28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c r="AH870" s="283"/>
      <c r="AI870" s="283"/>
      <c r="AJ870" s="283"/>
      <c r="AK870" s="283"/>
      <c r="AL870" s="283"/>
      <c r="AM870" s="283"/>
      <c r="AN870" s="283"/>
      <c r="AO870" s="283"/>
      <c r="AP870" s="283"/>
      <c r="AQ870" s="283"/>
      <c r="AR870" s="283"/>
      <c r="AS870" s="283"/>
      <c r="AT870" s="283"/>
      <c r="AU870" s="283"/>
      <c r="AV870" s="283"/>
      <c r="AW870" s="283"/>
      <c r="AX870" s="283"/>
      <c r="AY870" s="283"/>
      <c r="AZ870" s="283"/>
      <c r="BA870" s="283"/>
      <c r="BB870" s="283"/>
      <c r="BC870" s="283"/>
      <c r="BD870" s="283"/>
      <c r="BE870" s="283"/>
      <c r="BF870" s="210"/>
      <c r="BG870" s="210"/>
      <c r="BH870" s="210"/>
    </row>
    <row r="871" spans="1:60" ht="15.75" customHeight="1">
      <c r="A871" s="210"/>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c r="AH871" s="283"/>
      <c r="AI871" s="283"/>
      <c r="AJ871" s="283"/>
      <c r="AK871" s="283"/>
      <c r="AL871" s="283"/>
      <c r="AM871" s="283"/>
      <c r="AN871" s="283"/>
      <c r="AO871" s="283"/>
      <c r="AP871" s="283"/>
      <c r="AQ871" s="283"/>
      <c r="AR871" s="283"/>
      <c r="AS871" s="283"/>
      <c r="AT871" s="283"/>
      <c r="AU871" s="283"/>
      <c r="AV871" s="283"/>
      <c r="AW871" s="283"/>
      <c r="AX871" s="283"/>
      <c r="AY871" s="283"/>
      <c r="AZ871" s="283"/>
      <c r="BA871" s="283"/>
      <c r="BB871" s="283"/>
      <c r="BC871" s="283"/>
      <c r="BD871" s="283"/>
      <c r="BE871" s="283"/>
      <c r="BF871" s="210"/>
      <c r="BG871" s="210"/>
      <c r="BH871" s="210"/>
    </row>
    <row r="872" spans="1:60" ht="15.75" customHeight="1">
      <c r="A872" s="210"/>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c r="AL872" s="283"/>
      <c r="AM872" s="283"/>
      <c r="AN872" s="283"/>
      <c r="AO872" s="283"/>
      <c r="AP872" s="283"/>
      <c r="AQ872" s="283"/>
      <c r="AR872" s="283"/>
      <c r="AS872" s="283"/>
      <c r="AT872" s="283"/>
      <c r="AU872" s="283"/>
      <c r="AV872" s="283"/>
      <c r="AW872" s="283"/>
      <c r="AX872" s="283"/>
      <c r="AY872" s="283"/>
      <c r="AZ872" s="283"/>
      <c r="BA872" s="283"/>
      <c r="BB872" s="283"/>
      <c r="BC872" s="283"/>
      <c r="BD872" s="283"/>
      <c r="BE872" s="283"/>
      <c r="BF872" s="210"/>
      <c r="BG872" s="210"/>
      <c r="BH872" s="210"/>
    </row>
    <row r="873" spans="1:60" ht="15.75" customHeight="1">
      <c r="A873" s="210"/>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c r="AL873" s="283"/>
      <c r="AM873" s="283"/>
      <c r="AN873" s="283"/>
      <c r="AO873" s="283"/>
      <c r="AP873" s="283"/>
      <c r="AQ873" s="283"/>
      <c r="AR873" s="283"/>
      <c r="AS873" s="283"/>
      <c r="AT873" s="283"/>
      <c r="AU873" s="283"/>
      <c r="AV873" s="283"/>
      <c r="AW873" s="283"/>
      <c r="AX873" s="283"/>
      <c r="AY873" s="283"/>
      <c r="AZ873" s="283"/>
      <c r="BA873" s="283"/>
      <c r="BB873" s="283"/>
      <c r="BC873" s="283"/>
      <c r="BD873" s="283"/>
      <c r="BE873" s="283"/>
      <c r="BF873" s="210"/>
      <c r="BG873" s="210"/>
      <c r="BH873" s="210"/>
    </row>
    <row r="874" spans="1:60" ht="15.75" customHeight="1">
      <c r="A874" s="210"/>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c r="AH874" s="283"/>
      <c r="AI874" s="283"/>
      <c r="AJ874" s="283"/>
      <c r="AK874" s="283"/>
      <c r="AL874" s="283"/>
      <c r="AM874" s="283"/>
      <c r="AN874" s="283"/>
      <c r="AO874" s="283"/>
      <c r="AP874" s="283"/>
      <c r="AQ874" s="283"/>
      <c r="AR874" s="283"/>
      <c r="AS874" s="283"/>
      <c r="AT874" s="283"/>
      <c r="AU874" s="283"/>
      <c r="AV874" s="283"/>
      <c r="AW874" s="283"/>
      <c r="AX874" s="283"/>
      <c r="AY874" s="283"/>
      <c r="AZ874" s="283"/>
      <c r="BA874" s="283"/>
      <c r="BB874" s="283"/>
      <c r="BC874" s="283"/>
      <c r="BD874" s="283"/>
      <c r="BE874" s="283"/>
      <c r="BF874" s="210"/>
      <c r="BG874" s="210"/>
      <c r="BH874" s="210"/>
    </row>
    <row r="875" spans="1:60" ht="15.75" customHeight="1">
      <c r="A875" s="210"/>
      <c r="B875" s="283"/>
      <c r="C875" s="283"/>
      <c r="D875" s="283"/>
      <c r="E875" s="283"/>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c r="AH875" s="283"/>
      <c r="AI875" s="283"/>
      <c r="AJ875" s="283"/>
      <c r="AK875" s="283"/>
      <c r="AL875" s="283"/>
      <c r="AM875" s="283"/>
      <c r="AN875" s="283"/>
      <c r="AO875" s="283"/>
      <c r="AP875" s="283"/>
      <c r="AQ875" s="283"/>
      <c r="AR875" s="283"/>
      <c r="AS875" s="283"/>
      <c r="AT875" s="283"/>
      <c r="AU875" s="283"/>
      <c r="AV875" s="283"/>
      <c r="AW875" s="283"/>
      <c r="AX875" s="283"/>
      <c r="AY875" s="283"/>
      <c r="AZ875" s="283"/>
      <c r="BA875" s="283"/>
      <c r="BB875" s="283"/>
      <c r="BC875" s="283"/>
      <c r="BD875" s="283"/>
      <c r="BE875" s="283"/>
      <c r="BF875" s="210"/>
      <c r="BG875" s="210"/>
      <c r="BH875" s="210"/>
    </row>
    <row r="876" spans="1:60" ht="15.75" customHeight="1">
      <c r="A876" s="210"/>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c r="AH876" s="283"/>
      <c r="AI876" s="283"/>
      <c r="AJ876" s="283"/>
      <c r="AK876" s="283"/>
      <c r="AL876" s="283"/>
      <c r="AM876" s="283"/>
      <c r="AN876" s="283"/>
      <c r="AO876" s="283"/>
      <c r="AP876" s="283"/>
      <c r="AQ876" s="283"/>
      <c r="AR876" s="283"/>
      <c r="AS876" s="283"/>
      <c r="AT876" s="283"/>
      <c r="AU876" s="283"/>
      <c r="AV876" s="283"/>
      <c r="AW876" s="283"/>
      <c r="AX876" s="283"/>
      <c r="AY876" s="283"/>
      <c r="AZ876" s="283"/>
      <c r="BA876" s="283"/>
      <c r="BB876" s="283"/>
      <c r="BC876" s="283"/>
      <c r="BD876" s="283"/>
      <c r="BE876" s="283"/>
      <c r="BF876" s="210"/>
      <c r="BG876" s="210"/>
      <c r="BH876" s="210"/>
    </row>
    <row r="877" spans="1:60" ht="15.75" customHeight="1">
      <c r="A877" s="210"/>
      <c r="B877" s="283"/>
      <c r="C877" s="283"/>
      <c r="D877" s="283"/>
      <c r="E877" s="283"/>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c r="AH877" s="283"/>
      <c r="AI877" s="283"/>
      <c r="AJ877" s="283"/>
      <c r="AK877" s="283"/>
      <c r="AL877" s="283"/>
      <c r="AM877" s="283"/>
      <c r="AN877" s="283"/>
      <c r="AO877" s="283"/>
      <c r="AP877" s="283"/>
      <c r="AQ877" s="283"/>
      <c r="AR877" s="283"/>
      <c r="AS877" s="283"/>
      <c r="AT877" s="283"/>
      <c r="AU877" s="283"/>
      <c r="AV877" s="283"/>
      <c r="AW877" s="283"/>
      <c r="AX877" s="283"/>
      <c r="AY877" s="283"/>
      <c r="AZ877" s="283"/>
      <c r="BA877" s="283"/>
      <c r="BB877" s="283"/>
      <c r="BC877" s="283"/>
      <c r="BD877" s="283"/>
      <c r="BE877" s="283"/>
      <c r="BF877" s="210"/>
      <c r="BG877" s="210"/>
      <c r="BH877" s="210"/>
    </row>
    <row r="878" spans="1:60" ht="15.75" customHeight="1">
      <c r="A878" s="210"/>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83"/>
      <c r="AF878" s="283"/>
      <c r="AG878" s="283"/>
      <c r="AH878" s="283"/>
      <c r="AI878" s="283"/>
      <c r="AJ878" s="283"/>
      <c r="AK878" s="283"/>
      <c r="AL878" s="283"/>
      <c r="AM878" s="283"/>
      <c r="AN878" s="283"/>
      <c r="AO878" s="283"/>
      <c r="AP878" s="283"/>
      <c r="AQ878" s="283"/>
      <c r="AR878" s="283"/>
      <c r="AS878" s="283"/>
      <c r="AT878" s="283"/>
      <c r="AU878" s="283"/>
      <c r="AV878" s="283"/>
      <c r="AW878" s="283"/>
      <c r="AX878" s="283"/>
      <c r="AY878" s="283"/>
      <c r="AZ878" s="283"/>
      <c r="BA878" s="283"/>
      <c r="BB878" s="283"/>
      <c r="BC878" s="283"/>
      <c r="BD878" s="283"/>
      <c r="BE878" s="283"/>
      <c r="BF878" s="210"/>
      <c r="BG878" s="210"/>
      <c r="BH878" s="210"/>
    </row>
    <row r="879" spans="1:60" ht="15.75" customHeight="1">
      <c r="A879" s="210"/>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83"/>
      <c r="AF879" s="283"/>
      <c r="AG879" s="283"/>
      <c r="AH879" s="283"/>
      <c r="AI879" s="283"/>
      <c r="AJ879" s="283"/>
      <c r="AK879" s="283"/>
      <c r="AL879" s="283"/>
      <c r="AM879" s="283"/>
      <c r="AN879" s="283"/>
      <c r="AO879" s="283"/>
      <c r="AP879" s="283"/>
      <c r="AQ879" s="283"/>
      <c r="AR879" s="283"/>
      <c r="AS879" s="283"/>
      <c r="AT879" s="283"/>
      <c r="AU879" s="283"/>
      <c r="AV879" s="283"/>
      <c r="AW879" s="283"/>
      <c r="AX879" s="283"/>
      <c r="AY879" s="283"/>
      <c r="AZ879" s="283"/>
      <c r="BA879" s="283"/>
      <c r="BB879" s="283"/>
      <c r="BC879" s="283"/>
      <c r="BD879" s="283"/>
      <c r="BE879" s="283"/>
      <c r="BF879" s="210"/>
      <c r="BG879" s="210"/>
      <c r="BH879" s="210"/>
    </row>
    <row r="880" spans="1:60" ht="15.75" customHeight="1">
      <c r="A880" s="210"/>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c r="AL880" s="283"/>
      <c r="AM880" s="283"/>
      <c r="AN880" s="283"/>
      <c r="AO880" s="283"/>
      <c r="AP880" s="283"/>
      <c r="AQ880" s="283"/>
      <c r="AR880" s="283"/>
      <c r="AS880" s="283"/>
      <c r="AT880" s="283"/>
      <c r="AU880" s="283"/>
      <c r="AV880" s="283"/>
      <c r="AW880" s="283"/>
      <c r="AX880" s="283"/>
      <c r="AY880" s="283"/>
      <c r="AZ880" s="283"/>
      <c r="BA880" s="283"/>
      <c r="BB880" s="283"/>
      <c r="BC880" s="283"/>
      <c r="BD880" s="283"/>
      <c r="BE880" s="283"/>
      <c r="BF880" s="210"/>
      <c r="BG880" s="210"/>
      <c r="BH880" s="210"/>
    </row>
    <row r="881" spans="1:60" ht="15.75" customHeight="1">
      <c r="A881" s="210"/>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83"/>
      <c r="AF881" s="283"/>
      <c r="AG881" s="283"/>
      <c r="AH881" s="283"/>
      <c r="AI881" s="283"/>
      <c r="AJ881" s="283"/>
      <c r="AK881" s="283"/>
      <c r="AL881" s="283"/>
      <c r="AM881" s="283"/>
      <c r="AN881" s="283"/>
      <c r="AO881" s="283"/>
      <c r="AP881" s="283"/>
      <c r="AQ881" s="283"/>
      <c r="AR881" s="283"/>
      <c r="AS881" s="283"/>
      <c r="AT881" s="283"/>
      <c r="AU881" s="283"/>
      <c r="AV881" s="283"/>
      <c r="AW881" s="283"/>
      <c r="AX881" s="283"/>
      <c r="AY881" s="283"/>
      <c r="AZ881" s="283"/>
      <c r="BA881" s="283"/>
      <c r="BB881" s="283"/>
      <c r="BC881" s="283"/>
      <c r="BD881" s="283"/>
      <c r="BE881" s="283"/>
      <c r="BF881" s="210"/>
      <c r="BG881" s="210"/>
      <c r="BH881" s="210"/>
    </row>
    <row r="882" spans="1:60" ht="15.75" customHeight="1">
      <c r="A882" s="210"/>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83"/>
      <c r="AF882" s="283"/>
      <c r="AG882" s="283"/>
      <c r="AH882" s="283"/>
      <c r="AI882" s="283"/>
      <c r="AJ882" s="283"/>
      <c r="AK882" s="283"/>
      <c r="AL882" s="283"/>
      <c r="AM882" s="283"/>
      <c r="AN882" s="283"/>
      <c r="AO882" s="283"/>
      <c r="AP882" s="283"/>
      <c r="AQ882" s="283"/>
      <c r="AR882" s="283"/>
      <c r="AS882" s="283"/>
      <c r="AT882" s="283"/>
      <c r="AU882" s="283"/>
      <c r="AV882" s="283"/>
      <c r="AW882" s="283"/>
      <c r="AX882" s="283"/>
      <c r="AY882" s="283"/>
      <c r="AZ882" s="283"/>
      <c r="BA882" s="283"/>
      <c r="BB882" s="283"/>
      <c r="BC882" s="283"/>
      <c r="BD882" s="283"/>
      <c r="BE882" s="283"/>
      <c r="BF882" s="210"/>
      <c r="BG882" s="210"/>
      <c r="BH882" s="210"/>
    </row>
    <row r="883" spans="1:60" ht="15.75" customHeight="1">
      <c r="A883" s="210"/>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83"/>
      <c r="AF883" s="283"/>
      <c r="AG883" s="283"/>
      <c r="AH883" s="283"/>
      <c r="AI883" s="283"/>
      <c r="AJ883" s="283"/>
      <c r="AK883" s="283"/>
      <c r="AL883" s="283"/>
      <c r="AM883" s="283"/>
      <c r="AN883" s="283"/>
      <c r="AO883" s="283"/>
      <c r="AP883" s="283"/>
      <c r="AQ883" s="283"/>
      <c r="AR883" s="283"/>
      <c r="AS883" s="283"/>
      <c r="AT883" s="283"/>
      <c r="AU883" s="283"/>
      <c r="AV883" s="283"/>
      <c r="AW883" s="283"/>
      <c r="AX883" s="283"/>
      <c r="AY883" s="283"/>
      <c r="AZ883" s="283"/>
      <c r="BA883" s="283"/>
      <c r="BB883" s="283"/>
      <c r="BC883" s="283"/>
      <c r="BD883" s="283"/>
      <c r="BE883" s="283"/>
      <c r="BF883" s="210"/>
      <c r="BG883" s="210"/>
      <c r="BH883" s="210"/>
    </row>
    <row r="884" spans="1:60" ht="15.75" customHeight="1">
      <c r="A884" s="210"/>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83"/>
      <c r="AF884" s="283"/>
      <c r="AG884" s="283"/>
      <c r="AH884" s="283"/>
      <c r="AI884" s="283"/>
      <c r="AJ884" s="283"/>
      <c r="AK884" s="283"/>
      <c r="AL884" s="283"/>
      <c r="AM884" s="283"/>
      <c r="AN884" s="283"/>
      <c r="AO884" s="283"/>
      <c r="AP884" s="283"/>
      <c r="AQ884" s="283"/>
      <c r="AR884" s="283"/>
      <c r="AS884" s="283"/>
      <c r="AT884" s="283"/>
      <c r="AU884" s="283"/>
      <c r="AV884" s="283"/>
      <c r="AW884" s="283"/>
      <c r="AX884" s="283"/>
      <c r="AY884" s="283"/>
      <c r="AZ884" s="283"/>
      <c r="BA884" s="283"/>
      <c r="BB884" s="283"/>
      <c r="BC884" s="283"/>
      <c r="BD884" s="283"/>
      <c r="BE884" s="283"/>
      <c r="BF884" s="210"/>
      <c r="BG884" s="210"/>
      <c r="BH884" s="210"/>
    </row>
    <row r="885" spans="1:60" ht="15.75" customHeight="1">
      <c r="A885" s="210"/>
      <c r="B885" s="283"/>
      <c r="C885" s="283"/>
      <c r="D885" s="283"/>
      <c r="E885" s="283"/>
      <c r="F885" s="283"/>
      <c r="G885" s="283"/>
      <c r="H885" s="283"/>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83"/>
      <c r="AF885" s="283"/>
      <c r="AG885" s="283"/>
      <c r="AH885" s="283"/>
      <c r="AI885" s="283"/>
      <c r="AJ885" s="283"/>
      <c r="AK885" s="283"/>
      <c r="AL885" s="283"/>
      <c r="AM885" s="283"/>
      <c r="AN885" s="283"/>
      <c r="AO885" s="283"/>
      <c r="AP885" s="283"/>
      <c r="AQ885" s="283"/>
      <c r="AR885" s="283"/>
      <c r="AS885" s="283"/>
      <c r="AT885" s="283"/>
      <c r="AU885" s="283"/>
      <c r="AV885" s="283"/>
      <c r="AW885" s="283"/>
      <c r="AX885" s="283"/>
      <c r="AY885" s="283"/>
      <c r="AZ885" s="283"/>
      <c r="BA885" s="283"/>
      <c r="BB885" s="283"/>
      <c r="BC885" s="283"/>
      <c r="BD885" s="283"/>
      <c r="BE885" s="283"/>
      <c r="BF885" s="210"/>
      <c r="BG885" s="210"/>
      <c r="BH885" s="210"/>
    </row>
    <row r="886" spans="1:60" ht="15.75" customHeight="1">
      <c r="A886" s="210"/>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83"/>
      <c r="AF886" s="283"/>
      <c r="AG886" s="283"/>
      <c r="AH886" s="283"/>
      <c r="AI886" s="283"/>
      <c r="AJ886" s="283"/>
      <c r="AK886" s="283"/>
      <c r="AL886" s="283"/>
      <c r="AM886" s="283"/>
      <c r="AN886" s="283"/>
      <c r="AO886" s="283"/>
      <c r="AP886" s="283"/>
      <c r="AQ886" s="283"/>
      <c r="AR886" s="283"/>
      <c r="AS886" s="283"/>
      <c r="AT886" s="283"/>
      <c r="AU886" s="283"/>
      <c r="AV886" s="283"/>
      <c r="AW886" s="283"/>
      <c r="AX886" s="283"/>
      <c r="AY886" s="283"/>
      <c r="AZ886" s="283"/>
      <c r="BA886" s="283"/>
      <c r="BB886" s="283"/>
      <c r="BC886" s="283"/>
      <c r="BD886" s="283"/>
      <c r="BE886" s="283"/>
      <c r="BF886" s="210"/>
      <c r="BG886" s="210"/>
      <c r="BH886" s="210"/>
    </row>
    <row r="887" spans="1:60" ht="15.75" customHeight="1">
      <c r="A887" s="210"/>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83"/>
      <c r="AF887" s="283"/>
      <c r="AG887" s="283"/>
      <c r="AH887" s="283"/>
      <c r="AI887" s="283"/>
      <c r="AJ887" s="283"/>
      <c r="AK887" s="283"/>
      <c r="AL887" s="283"/>
      <c r="AM887" s="283"/>
      <c r="AN887" s="283"/>
      <c r="AO887" s="283"/>
      <c r="AP887" s="283"/>
      <c r="AQ887" s="283"/>
      <c r="AR887" s="283"/>
      <c r="AS887" s="283"/>
      <c r="AT887" s="283"/>
      <c r="AU887" s="283"/>
      <c r="AV887" s="283"/>
      <c r="AW887" s="283"/>
      <c r="AX887" s="283"/>
      <c r="AY887" s="283"/>
      <c r="AZ887" s="283"/>
      <c r="BA887" s="283"/>
      <c r="BB887" s="283"/>
      <c r="BC887" s="283"/>
      <c r="BD887" s="283"/>
      <c r="BE887" s="283"/>
      <c r="BF887" s="210"/>
      <c r="BG887" s="210"/>
      <c r="BH887" s="210"/>
    </row>
    <row r="888" spans="1:60" ht="15.75" customHeight="1">
      <c r="A888" s="210"/>
      <c r="B888" s="283"/>
      <c r="C888" s="283"/>
      <c r="D888" s="283"/>
      <c r="E888" s="283"/>
      <c r="F888" s="283"/>
      <c r="G888" s="283"/>
      <c r="H888" s="283"/>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83"/>
      <c r="AF888" s="283"/>
      <c r="AG888" s="283"/>
      <c r="AH888" s="283"/>
      <c r="AI888" s="283"/>
      <c r="AJ888" s="283"/>
      <c r="AK888" s="283"/>
      <c r="AL888" s="283"/>
      <c r="AM888" s="283"/>
      <c r="AN888" s="283"/>
      <c r="AO888" s="283"/>
      <c r="AP888" s="283"/>
      <c r="AQ888" s="283"/>
      <c r="AR888" s="283"/>
      <c r="AS888" s="283"/>
      <c r="AT888" s="283"/>
      <c r="AU888" s="283"/>
      <c r="AV888" s="283"/>
      <c r="AW888" s="283"/>
      <c r="AX888" s="283"/>
      <c r="AY888" s="283"/>
      <c r="AZ888" s="283"/>
      <c r="BA888" s="283"/>
      <c r="BB888" s="283"/>
      <c r="BC888" s="283"/>
      <c r="BD888" s="283"/>
      <c r="BE888" s="283"/>
      <c r="BF888" s="210"/>
      <c r="BG888" s="210"/>
      <c r="BH888" s="210"/>
    </row>
    <row r="889" spans="1:60" ht="15.75" customHeight="1">
      <c r="A889" s="210"/>
      <c r="B889" s="283"/>
      <c r="C889" s="283"/>
      <c r="D889" s="283"/>
      <c r="E889" s="283"/>
      <c r="F889" s="283"/>
      <c r="G889" s="283"/>
      <c r="H889" s="283"/>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83"/>
      <c r="AF889" s="283"/>
      <c r="AG889" s="283"/>
      <c r="AH889" s="283"/>
      <c r="AI889" s="283"/>
      <c r="AJ889" s="283"/>
      <c r="AK889" s="283"/>
      <c r="AL889" s="283"/>
      <c r="AM889" s="283"/>
      <c r="AN889" s="283"/>
      <c r="AO889" s="283"/>
      <c r="AP889" s="283"/>
      <c r="AQ889" s="283"/>
      <c r="AR889" s="283"/>
      <c r="AS889" s="283"/>
      <c r="AT889" s="283"/>
      <c r="AU889" s="283"/>
      <c r="AV889" s="283"/>
      <c r="AW889" s="283"/>
      <c r="AX889" s="283"/>
      <c r="AY889" s="283"/>
      <c r="AZ889" s="283"/>
      <c r="BA889" s="283"/>
      <c r="BB889" s="283"/>
      <c r="BC889" s="283"/>
      <c r="BD889" s="283"/>
      <c r="BE889" s="283"/>
      <c r="BF889" s="210"/>
      <c r="BG889" s="210"/>
      <c r="BH889" s="210"/>
    </row>
    <row r="890" spans="1:60" ht="15.75" customHeight="1">
      <c r="A890" s="210"/>
      <c r="B890" s="283"/>
      <c r="C890" s="283"/>
      <c r="D890" s="283"/>
      <c r="E890" s="283"/>
      <c r="F890" s="283"/>
      <c r="G890" s="283"/>
      <c r="H890" s="283"/>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83"/>
      <c r="AF890" s="283"/>
      <c r="AG890" s="283"/>
      <c r="AH890" s="283"/>
      <c r="AI890" s="283"/>
      <c r="AJ890" s="283"/>
      <c r="AK890" s="283"/>
      <c r="AL890" s="283"/>
      <c r="AM890" s="283"/>
      <c r="AN890" s="283"/>
      <c r="AO890" s="283"/>
      <c r="AP890" s="283"/>
      <c r="AQ890" s="283"/>
      <c r="AR890" s="283"/>
      <c r="AS890" s="283"/>
      <c r="AT890" s="283"/>
      <c r="AU890" s="283"/>
      <c r="AV890" s="283"/>
      <c r="AW890" s="283"/>
      <c r="AX890" s="283"/>
      <c r="AY890" s="283"/>
      <c r="AZ890" s="283"/>
      <c r="BA890" s="283"/>
      <c r="BB890" s="283"/>
      <c r="BC890" s="283"/>
      <c r="BD890" s="283"/>
      <c r="BE890" s="283"/>
      <c r="BF890" s="210"/>
      <c r="BG890" s="210"/>
      <c r="BH890" s="210"/>
    </row>
    <row r="891" spans="1:60" ht="15.75" customHeight="1">
      <c r="A891" s="210"/>
      <c r="B891" s="283"/>
      <c r="C891" s="283"/>
      <c r="D891" s="283"/>
      <c r="E891" s="283"/>
      <c r="F891" s="283"/>
      <c r="G891" s="283"/>
      <c r="H891" s="283"/>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83"/>
      <c r="AF891" s="283"/>
      <c r="AG891" s="283"/>
      <c r="AH891" s="283"/>
      <c r="AI891" s="283"/>
      <c r="AJ891" s="283"/>
      <c r="AK891" s="283"/>
      <c r="AL891" s="283"/>
      <c r="AM891" s="283"/>
      <c r="AN891" s="283"/>
      <c r="AO891" s="283"/>
      <c r="AP891" s="283"/>
      <c r="AQ891" s="283"/>
      <c r="AR891" s="283"/>
      <c r="AS891" s="283"/>
      <c r="AT891" s="283"/>
      <c r="AU891" s="283"/>
      <c r="AV891" s="283"/>
      <c r="AW891" s="283"/>
      <c r="AX891" s="283"/>
      <c r="AY891" s="283"/>
      <c r="AZ891" s="283"/>
      <c r="BA891" s="283"/>
      <c r="BB891" s="283"/>
      <c r="BC891" s="283"/>
      <c r="BD891" s="283"/>
      <c r="BE891" s="283"/>
      <c r="BF891" s="210"/>
      <c r="BG891" s="210"/>
      <c r="BH891" s="210"/>
    </row>
    <row r="892" spans="1:60" ht="15.75" customHeight="1">
      <c r="A892" s="210"/>
      <c r="B892" s="283"/>
      <c r="C892" s="283"/>
      <c r="D892" s="283"/>
      <c r="E892" s="283"/>
      <c r="F892" s="283"/>
      <c r="G892" s="283"/>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83"/>
      <c r="AF892" s="283"/>
      <c r="AG892" s="283"/>
      <c r="AH892" s="283"/>
      <c r="AI892" s="283"/>
      <c r="AJ892" s="283"/>
      <c r="AK892" s="283"/>
      <c r="AL892" s="283"/>
      <c r="AM892" s="283"/>
      <c r="AN892" s="283"/>
      <c r="AO892" s="283"/>
      <c r="AP892" s="283"/>
      <c r="AQ892" s="283"/>
      <c r="AR892" s="283"/>
      <c r="AS892" s="283"/>
      <c r="AT892" s="283"/>
      <c r="AU892" s="283"/>
      <c r="AV892" s="283"/>
      <c r="AW892" s="283"/>
      <c r="AX892" s="283"/>
      <c r="AY892" s="283"/>
      <c r="AZ892" s="283"/>
      <c r="BA892" s="283"/>
      <c r="BB892" s="283"/>
      <c r="BC892" s="283"/>
      <c r="BD892" s="283"/>
      <c r="BE892" s="283"/>
      <c r="BF892" s="210"/>
      <c r="BG892" s="210"/>
      <c r="BH892" s="210"/>
    </row>
    <row r="893" spans="1:60" ht="15.75" customHeight="1">
      <c r="A893" s="210"/>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83"/>
      <c r="AF893" s="283"/>
      <c r="AG893" s="283"/>
      <c r="AH893" s="283"/>
      <c r="AI893" s="283"/>
      <c r="AJ893" s="283"/>
      <c r="AK893" s="283"/>
      <c r="AL893" s="283"/>
      <c r="AM893" s="283"/>
      <c r="AN893" s="283"/>
      <c r="AO893" s="283"/>
      <c r="AP893" s="283"/>
      <c r="AQ893" s="283"/>
      <c r="AR893" s="283"/>
      <c r="AS893" s="283"/>
      <c r="AT893" s="283"/>
      <c r="AU893" s="283"/>
      <c r="AV893" s="283"/>
      <c r="AW893" s="283"/>
      <c r="AX893" s="283"/>
      <c r="AY893" s="283"/>
      <c r="AZ893" s="283"/>
      <c r="BA893" s="283"/>
      <c r="BB893" s="283"/>
      <c r="BC893" s="283"/>
      <c r="BD893" s="283"/>
      <c r="BE893" s="283"/>
      <c r="BF893" s="210"/>
      <c r="BG893" s="210"/>
      <c r="BH893" s="210"/>
    </row>
    <row r="894" spans="1:60" ht="15.75" customHeight="1">
      <c r="A894" s="210"/>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83"/>
      <c r="AF894" s="283"/>
      <c r="AG894" s="283"/>
      <c r="AH894" s="283"/>
      <c r="AI894" s="283"/>
      <c r="AJ894" s="283"/>
      <c r="AK894" s="283"/>
      <c r="AL894" s="283"/>
      <c r="AM894" s="283"/>
      <c r="AN894" s="283"/>
      <c r="AO894" s="283"/>
      <c r="AP894" s="283"/>
      <c r="AQ894" s="283"/>
      <c r="AR894" s="283"/>
      <c r="AS894" s="283"/>
      <c r="AT894" s="283"/>
      <c r="AU894" s="283"/>
      <c r="AV894" s="283"/>
      <c r="AW894" s="283"/>
      <c r="AX894" s="283"/>
      <c r="AY894" s="283"/>
      <c r="AZ894" s="283"/>
      <c r="BA894" s="283"/>
      <c r="BB894" s="283"/>
      <c r="BC894" s="283"/>
      <c r="BD894" s="283"/>
      <c r="BE894" s="283"/>
      <c r="BF894" s="210"/>
      <c r="BG894" s="210"/>
      <c r="BH894" s="210"/>
    </row>
    <row r="895" spans="1:60" ht="15.75" customHeight="1">
      <c r="A895" s="210"/>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83"/>
      <c r="AF895" s="283"/>
      <c r="AG895" s="283"/>
      <c r="AH895" s="283"/>
      <c r="AI895" s="283"/>
      <c r="AJ895" s="283"/>
      <c r="AK895" s="283"/>
      <c r="AL895" s="283"/>
      <c r="AM895" s="283"/>
      <c r="AN895" s="283"/>
      <c r="AO895" s="283"/>
      <c r="AP895" s="283"/>
      <c r="AQ895" s="283"/>
      <c r="AR895" s="283"/>
      <c r="AS895" s="283"/>
      <c r="AT895" s="283"/>
      <c r="AU895" s="283"/>
      <c r="AV895" s="283"/>
      <c r="AW895" s="283"/>
      <c r="AX895" s="283"/>
      <c r="AY895" s="283"/>
      <c r="AZ895" s="283"/>
      <c r="BA895" s="283"/>
      <c r="BB895" s="283"/>
      <c r="BC895" s="283"/>
      <c r="BD895" s="283"/>
      <c r="BE895" s="283"/>
      <c r="BF895" s="210"/>
      <c r="BG895" s="210"/>
      <c r="BH895" s="210"/>
    </row>
    <row r="896" spans="1:60" ht="15.75" customHeight="1">
      <c r="A896" s="210"/>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83"/>
      <c r="AF896" s="283"/>
      <c r="AG896" s="283"/>
      <c r="AH896" s="283"/>
      <c r="AI896" s="283"/>
      <c r="AJ896" s="283"/>
      <c r="AK896" s="283"/>
      <c r="AL896" s="283"/>
      <c r="AM896" s="283"/>
      <c r="AN896" s="283"/>
      <c r="AO896" s="283"/>
      <c r="AP896" s="283"/>
      <c r="AQ896" s="283"/>
      <c r="AR896" s="283"/>
      <c r="AS896" s="283"/>
      <c r="AT896" s="283"/>
      <c r="AU896" s="283"/>
      <c r="AV896" s="283"/>
      <c r="AW896" s="283"/>
      <c r="AX896" s="283"/>
      <c r="AY896" s="283"/>
      <c r="AZ896" s="283"/>
      <c r="BA896" s="283"/>
      <c r="BB896" s="283"/>
      <c r="BC896" s="283"/>
      <c r="BD896" s="283"/>
      <c r="BE896" s="283"/>
      <c r="BF896" s="210"/>
      <c r="BG896" s="210"/>
      <c r="BH896" s="210"/>
    </row>
    <row r="897" spans="1:60" ht="15.75" customHeight="1">
      <c r="A897" s="210"/>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83"/>
      <c r="AF897" s="283"/>
      <c r="AG897" s="283"/>
      <c r="AH897" s="283"/>
      <c r="AI897" s="283"/>
      <c r="AJ897" s="283"/>
      <c r="AK897" s="283"/>
      <c r="AL897" s="283"/>
      <c r="AM897" s="283"/>
      <c r="AN897" s="283"/>
      <c r="AO897" s="283"/>
      <c r="AP897" s="283"/>
      <c r="AQ897" s="283"/>
      <c r="AR897" s="283"/>
      <c r="AS897" s="283"/>
      <c r="AT897" s="283"/>
      <c r="AU897" s="283"/>
      <c r="AV897" s="283"/>
      <c r="AW897" s="283"/>
      <c r="AX897" s="283"/>
      <c r="AY897" s="283"/>
      <c r="AZ897" s="283"/>
      <c r="BA897" s="283"/>
      <c r="BB897" s="283"/>
      <c r="BC897" s="283"/>
      <c r="BD897" s="283"/>
      <c r="BE897" s="283"/>
      <c r="BF897" s="210"/>
      <c r="BG897" s="210"/>
      <c r="BH897" s="210"/>
    </row>
    <row r="898" spans="1:60" ht="15.75" customHeight="1">
      <c r="A898" s="210"/>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c r="AQ898" s="283"/>
      <c r="AR898" s="283"/>
      <c r="AS898" s="283"/>
      <c r="AT898" s="283"/>
      <c r="AU898" s="283"/>
      <c r="AV898" s="283"/>
      <c r="AW898" s="283"/>
      <c r="AX898" s="283"/>
      <c r="AY898" s="283"/>
      <c r="AZ898" s="283"/>
      <c r="BA898" s="283"/>
      <c r="BB898" s="283"/>
      <c r="BC898" s="283"/>
      <c r="BD898" s="283"/>
      <c r="BE898" s="283"/>
      <c r="BF898" s="210"/>
      <c r="BG898" s="210"/>
      <c r="BH898" s="210"/>
    </row>
    <row r="899" spans="1:60" ht="15.75" customHeight="1">
      <c r="A899" s="210"/>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c r="AQ899" s="283"/>
      <c r="AR899" s="283"/>
      <c r="AS899" s="283"/>
      <c r="AT899" s="283"/>
      <c r="AU899" s="283"/>
      <c r="AV899" s="283"/>
      <c r="AW899" s="283"/>
      <c r="AX899" s="283"/>
      <c r="AY899" s="283"/>
      <c r="AZ899" s="283"/>
      <c r="BA899" s="283"/>
      <c r="BB899" s="283"/>
      <c r="BC899" s="283"/>
      <c r="BD899" s="283"/>
      <c r="BE899" s="283"/>
      <c r="BF899" s="210"/>
      <c r="BG899" s="210"/>
      <c r="BH899" s="210"/>
    </row>
    <row r="900" spans="1:60" ht="15.75" customHeight="1">
      <c r="A900" s="210"/>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c r="AQ900" s="283"/>
      <c r="AR900" s="283"/>
      <c r="AS900" s="283"/>
      <c r="AT900" s="283"/>
      <c r="AU900" s="283"/>
      <c r="AV900" s="283"/>
      <c r="AW900" s="283"/>
      <c r="AX900" s="283"/>
      <c r="AY900" s="283"/>
      <c r="AZ900" s="283"/>
      <c r="BA900" s="283"/>
      <c r="BB900" s="283"/>
      <c r="BC900" s="283"/>
      <c r="BD900" s="283"/>
      <c r="BE900" s="283"/>
      <c r="BF900" s="210"/>
      <c r="BG900" s="210"/>
      <c r="BH900" s="210"/>
    </row>
    <row r="901" spans="1:60" ht="15.75" customHeight="1">
      <c r="A901" s="210"/>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83"/>
      <c r="AF901" s="283"/>
      <c r="AG901" s="283"/>
      <c r="AH901" s="283"/>
      <c r="AI901" s="283"/>
      <c r="AJ901" s="283"/>
      <c r="AK901" s="283"/>
      <c r="AL901" s="283"/>
      <c r="AM901" s="283"/>
      <c r="AN901" s="283"/>
      <c r="AO901" s="283"/>
      <c r="AP901" s="283"/>
      <c r="AQ901" s="283"/>
      <c r="AR901" s="283"/>
      <c r="AS901" s="283"/>
      <c r="AT901" s="283"/>
      <c r="AU901" s="283"/>
      <c r="AV901" s="283"/>
      <c r="AW901" s="283"/>
      <c r="AX901" s="283"/>
      <c r="AY901" s="283"/>
      <c r="AZ901" s="283"/>
      <c r="BA901" s="283"/>
      <c r="BB901" s="283"/>
      <c r="BC901" s="283"/>
      <c r="BD901" s="283"/>
      <c r="BE901" s="283"/>
      <c r="BF901" s="210"/>
      <c r="BG901" s="210"/>
      <c r="BH901" s="210"/>
    </row>
    <row r="902" spans="1:60" ht="15.75" customHeight="1">
      <c r="A902" s="210"/>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83"/>
      <c r="AF902" s="283"/>
      <c r="AG902" s="283"/>
      <c r="AH902" s="283"/>
      <c r="AI902" s="283"/>
      <c r="AJ902" s="283"/>
      <c r="AK902" s="283"/>
      <c r="AL902" s="283"/>
      <c r="AM902" s="283"/>
      <c r="AN902" s="283"/>
      <c r="AO902" s="283"/>
      <c r="AP902" s="283"/>
      <c r="AQ902" s="283"/>
      <c r="AR902" s="283"/>
      <c r="AS902" s="283"/>
      <c r="AT902" s="283"/>
      <c r="AU902" s="283"/>
      <c r="AV902" s="283"/>
      <c r="AW902" s="283"/>
      <c r="AX902" s="283"/>
      <c r="AY902" s="283"/>
      <c r="AZ902" s="283"/>
      <c r="BA902" s="283"/>
      <c r="BB902" s="283"/>
      <c r="BC902" s="283"/>
      <c r="BD902" s="283"/>
      <c r="BE902" s="283"/>
      <c r="BF902" s="210"/>
      <c r="BG902" s="210"/>
      <c r="BH902" s="210"/>
    </row>
    <row r="903" spans="1:60" ht="15.75" customHeight="1">
      <c r="A903" s="210"/>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83"/>
      <c r="AF903" s="283"/>
      <c r="AG903" s="283"/>
      <c r="AH903" s="283"/>
      <c r="AI903" s="283"/>
      <c r="AJ903" s="283"/>
      <c r="AK903" s="283"/>
      <c r="AL903" s="283"/>
      <c r="AM903" s="283"/>
      <c r="AN903" s="283"/>
      <c r="AO903" s="283"/>
      <c r="AP903" s="283"/>
      <c r="AQ903" s="283"/>
      <c r="AR903" s="283"/>
      <c r="AS903" s="283"/>
      <c r="AT903" s="283"/>
      <c r="AU903" s="283"/>
      <c r="AV903" s="283"/>
      <c r="AW903" s="283"/>
      <c r="AX903" s="283"/>
      <c r="AY903" s="283"/>
      <c r="AZ903" s="283"/>
      <c r="BA903" s="283"/>
      <c r="BB903" s="283"/>
      <c r="BC903" s="283"/>
      <c r="BD903" s="283"/>
      <c r="BE903" s="283"/>
      <c r="BF903" s="210"/>
      <c r="BG903" s="210"/>
      <c r="BH903" s="210"/>
    </row>
    <row r="904" spans="1:60" ht="15.75" customHeight="1">
      <c r="A904" s="210"/>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83"/>
      <c r="AF904" s="283"/>
      <c r="AG904" s="283"/>
      <c r="AH904" s="283"/>
      <c r="AI904" s="283"/>
      <c r="AJ904" s="283"/>
      <c r="AK904" s="283"/>
      <c r="AL904" s="283"/>
      <c r="AM904" s="283"/>
      <c r="AN904" s="283"/>
      <c r="AO904" s="283"/>
      <c r="AP904" s="283"/>
      <c r="AQ904" s="283"/>
      <c r="AR904" s="283"/>
      <c r="AS904" s="283"/>
      <c r="AT904" s="283"/>
      <c r="AU904" s="283"/>
      <c r="AV904" s="283"/>
      <c r="AW904" s="283"/>
      <c r="AX904" s="283"/>
      <c r="AY904" s="283"/>
      <c r="AZ904" s="283"/>
      <c r="BA904" s="283"/>
      <c r="BB904" s="283"/>
      <c r="BC904" s="283"/>
      <c r="BD904" s="283"/>
      <c r="BE904" s="283"/>
      <c r="BF904" s="210"/>
      <c r="BG904" s="210"/>
      <c r="BH904" s="210"/>
    </row>
    <row r="905" spans="1:60" ht="15.75" customHeight="1">
      <c r="A905" s="210"/>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283"/>
      <c r="AK905" s="283"/>
      <c r="AL905" s="283"/>
      <c r="AM905" s="283"/>
      <c r="AN905" s="283"/>
      <c r="AO905" s="283"/>
      <c r="AP905" s="283"/>
      <c r="AQ905" s="283"/>
      <c r="AR905" s="283"/>
      <c r="AS905" s="283"/>
      <c r="AT905" s="283"/>
      <c r="AU905" s="283"/>
      <c r="AV905" s="283"/>
      <c r="AW905" s="283"/>
      <c r="AX905" s="283"/>
      <c r="AY905" s="283"/>
      <c r="AZ905" s="283"/>
      <c r="BA905" s="283"/>
      <c r="BB905" s="283"/>
      <c r="BC905" s="283"/>
      <c r="BD905" s="283"/>
      <c r="BE905" s="283"/>
      <c r="BF905" s="210"/>
      <c r="BG905" s="210"/>
      <c r="BH905" s="210"/>
    </row>
    <row r="906" spans="1:60" ht="15.75" customHeight="1">
      <c r="A906" s="210"/>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83"/>
      <c r="AF906" s="283"/>
      <c r="AG906" s="283"/>
      <c r="AH906" s="283"/>
      <c r="AI906" s="283"/>
      <c r="AJ906" s="283"/>
      <c r="AK906" s="283"/>
      <c r="AL906" s="283"/>
      <c r="AM906" s="283"/>
      <c r="AN906" s="283"/>
      <c r="AO906" s="283"/>
      <c r="AP906" s="283"/>
      <c r="AQ906" s="283"/>
      <c r="AR906" s="283"/>
      <c r="AS906" s="283"/>
      <c r="AT906" s="283"/>
      <c r="AU906" s="283"/>
      <c r="AV906" s="283"/>
      <c r="AW906" s="283"/>
      <c r="AX906" s="283"/>
      <c r="AY906" s="283"/>
      <c r="AZ906" s="283"/>
      <c r="BA906" s="283"/>
      <c r="BB906" s="283"/>
      <c r="BC906" s="283"/>
      <c r="BD906" s="283"/>
      <c r="BE906" s="283"/>
      <c r="BF906" s="210"/>
      <c r="BG906" s="210"/>
      <c r="BH906" s="210"/>
    </row>
    <row r="907" spans="1:60" ht="15.75" customHeight="1">
      <c r="A907" s="210"/>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83"/>
      <c r="AF907" s="283"/>
      <c r="AG907" s="283"/>
      <c r="AH907" s="283"/>
      <c r="AI907" s="283"/>
      <c r="AJ907" s="283"/>
      <c r="AK907" s="283"/>
      <c r="AL907" s="283"/>
      <c r="AM907" s="283"/>
      <c r="AN907" s="283"/>
      <c r="AO907" s="283"/>
      <c r="AP907" s="283"/>
      <c r="AQ907" s="283"/>
      <c r="AR907" s="283"/>
      <c r="AS907" s="283"/>
      <c r="AT907" s="283"/>
      <c r="AU907" s="283"/>
      <c r="AV907" s="283"/>
      <c r="AW907" s="283"/>
      <c r="AX907" s="283"/>
      <c r="AY907" s="283"/>
      <c r="AZ907" s="283"/>
      <c r="BA907" s="283"/>
      <c r="BB907" s="283"/>
      <c r="BC907" s="283"/>
      <c r="BD907" s="283"/>
      <c r="BE907" s="283"/>
      <c r="BF907" s="210"/>
      <c r="BG907" s="210"/>
      <c r="BH907" s="210"/>
    </row>
    <row r="908" spans="1:60" ht="15.75" customHeight="1">
      <c r="A908" s="210"/>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83"/>
      <c r="AF908" s="283"/>
      <c r="AG908" s="283"/>
      <c r="AH908" s="283"/>
      <c r="AI908" s="283"/>
      <c r="AJ908" s="283"/>
      <c r="AK908" s="283"/>
      <c r="AL908" s="283"/>
      <c r="AM908" s="283"/>
      <c r="AN908" s="283"/>
      <c r="AO908" s="283"/>
      <c r="AP908" s="283"/>
      <c r="AQ908" s="283"/>
      <c r="AR908" s="283"/>
      <c r="AS908" s="283"/>
      <c r="AT908" s="283"/>
      <c r="AU908" s="283"/>
      <c r="AV908" s="283"/>
      <c r="AW908" s="283"/>
      <c r="AX908" s="283"/>
      <c r="AY908" s="283"/>
      <c r="AZ908" s="283"/>
      <c r="BA908" s="283"/>
      <c r="BB908" s="283"/>
      <c r="BC908" s="283"/>
      <c r="BD908" s="283"/>
      <c r="BE908" s="283"/>
      <c r="BF908" s="210"/>
      <c r="BG908" s="210"/>
      <c r="BH908" s="210"/>
    </row>
    <row r="909" spans="1:60" ht="15.75" customHeight="1">
      <c r="A909" s="210"/>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c r="AQ909" s="283"/>
      <c r="AR909" s="283"/>
      <c r="AS909" s="283"/>
      <c r="AT909" s="283"/>
      <c r="AU909" s="283"/>
      <c r="AV909" s="283"/>
      <c r="AW909" s="283"/>
      <c r="AX909" s="283"/>
      <c r="AY909" s="283"/>
      <c r="AZ909" s="283"/>
      <c r="BA909" s="283"/>
      <c r="BB909" s="283"/>
      <c r="BC909" s="283"/>
      <c r="BD909" s="283"/>
      <c r="BE909" s="283"/>
      <c r="BF909" s="210"/>
      <c r="BG909" s="210"/>
      <c r="BH909" s="210"/>
    </row>
    <row r="910" spans="1:60" ht="15.75" customHeight="1">
      <c r="A910" s="210"/>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c r="AQ910" s="283"/>
      <c r="AR910" s="283"/>
      <c r="AS910" s="283"/>
      <c r="AT910" s="283"/>
      <c r="AU910" s="283"/>
      <c r="AV910" s="283"/>
      <c r="AW910" s="283"/>
      <c r="AX910" s="283"/>
      <c r="AY910" s="283"/>
      <c r="AZ910" s="283"/>
      <c r="BA910" s="283"/>
      <c r="BB910" s="283"/>
      <c r="BC910" s="283"/>
      <c r="BD910" s="283"/>
      <c r="BE910" s="283"/>
      <c r="BF910" s="210"/>
      <c r="BG910" s="210"/>
      <c r="BH910" s="210"/>
    </row>
    <row r="911" spans="1:60" ht="15.75" customHeight="1">
      <c r="A911" s="210"/>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83"/>
      <c r="AF911" s="283"/>
      <c r="AG911" s="283"/>
      <c r="AH911" s="283"/>
      <c r="AI911" s="283"/>
      <c r="AJ911" s="283"/>
      <c r="AK911" s="283"/>
      <c r="AL911" s="283"/>
      <c r="AM911" s="283"/>
      <c r="AN911" s="283"/>
      <c r="AO911" s="283"/>
      <c r="AP911" s="283"/>
      <c r="AQ911" s="283"/>
      <c r="AR911" s="283"/>
      <c r="AS911" s="283"/>
      <c r="AT911" s="283"/>
      <c r="AU911" s="283"/>
      <c r="AV911" s="283"/>
      <c r="AW911" s="283"/>
      <c r="AX911" s="283"/>
      <c r="AY911" s="283"/>
      <c r="AZ911" s="283"/>
      <c r="BA911" s="283"/>
      <c r="BB911" s="283"/>
      <c r="BC911" s="283"/>
      <c r="BD911" s="283"/>
      <c r="BE911" s="283"/>
      <c r="BF911" s="210"/>
      <c r="BG911" s="210"/>
      <c r="BH911" s="210"/>
    </row>
    <row r="912" spans="1:60" ht="15.75" customHeight="1">
      <c r="A912" s="210"/>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83"/>
      <c r="AF912" s="283"/>
      <c r="AG912" s="283"/>
      <c r="AH912" s="283"/>
      <c r="AI912" s="283"/>
      <c r="AJ912" s="283"/>
      <c r="AK912" s="283"/>
      <c r="AL912" s="283"/>
      <c r="AM912" s="283"/>
      <c r="AN912" s="283"/>
      <c r="AO912" s="283"/>
      <c r="AP912" s="283"/>
      <c r="AQ912" s="283"/>
      <c r="AR912" s="283"/>
      <c r="AS912" s="283"/>
      <c r="AT912" s="283"/>
      <c r="AU912" s="283"/>
      <c r="AV912" s="283"/>
      <c r="AW912" s="283"/>
      <c r="AX912" s="283"/>
      <c r="AY912" s="283"/>
      <c r="AZ912" s="283"/>
      <c r="BA912" s="283"/>
      <c r="BB912" s="283"/>
      <c r="BC912" s="283"/>
      <c r="BD912" s="283"/>
      <c r="BE912" s="283"/>
      <c r="BF912" s="210"/>
      <c r="BG912" s="210"/>
      <c r="BH912" s="210"/>
    </row>
    <row r="913" spans="1:60" ht="15.75" customHeight="1">
      <c r="A913" s="210"/>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83"/>
      <c r="AF913" s="283"/>
      <c r="AG913" s="283"/>
      <c r="AH913" s="283"/>
      <c r="AI913" s="283"/>
      <c r="AJ913" s="283"/>
      <c r="AK913" s="283"/>
      <c r="AL913" s="283"/>
      <c r="AM913" s="283"/>
      <c r="AN913" s="283"/>
      <c r="AO913" s="283"/>
      <c r="AP913" s="283"/>
      <c r="AQ913" s="283"/>
      <c r="AR913" s="283"/>
      <c r="AS913" s="283"/>
      <c r="AT913" s="283"/>
      <c r="AU913" s="283"/>
      <c r="AV913" s="283"/>
      <c r="AW913" s="283"/>
      <c r="AX913" s="283"/>
      <c r="AY913" s="283"/>
      <c r="AZ913" s="283"/>
      <c r="BA913" s="283"/>
      <c r="BB913" s="283"/>
      <c r="BC913" s="283"/>
      <c r="BD913" s="283"/>
      <c r="BE913" s="283"/>
      <c r="BF913" s="210"/>
      <c r="BG913" s="210"/>
      <c r="BH913" s="210"/>
    </row>
    <row r="914" spans="1:60" ht="15.75" customHeight="1">
      <c r="A914" s="210"/>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83"/>
      <c r="AF914" s="283"/>
      <c r="AG914" s="283"/>
      <c r="AH914" s="283"/>
      <c r="AI914" s="283"/>
      <c r="AJ914" s="283"/>
      <c r="AK914" s="283"/>
      <c r="AL914" s="283"/>
      <c r="AM914" s="283"/>
      <c r="AN914" s="283"/>
      <c r="AO914" s="283"/>
      <c r="AP914" s="283"/>
      <c r="AQ914" s="283"/>
      <c r="AR914" s="283"/>
      <c r="AS914" s="283"/>
      <c r="AT914" s="283"/>
      <c r="AU914" s="283"/>
      <c r="AV914" s="283"/>
      <c r="AW914" s="283"/>
      <c r="AX914" s="283"/>
      <c r="AY914" s="283"/>
      <c r="AZ914" s="283"/>
      <c r="BA914" s="283"/>
      <c r="BB914" s="283"/>
      <c r="BC914" s="283"/>
      <c r="BD914" s="283"/>
      <c r="BE914" s="283"/>
      <c r="BF914" s="210"/>
      <c r="BG914" s="210"/>
      <c r="BH914" s="210"/>
    </row>
    <row r="915" spans="1:60" ht="15.75" customHeight="1">
      <c r="A915" s="210"/>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83"/>
      <c r="AF915" s="283"/>
      <c r="AG915" s="283"/>
      <c r="AH915" s="283"/>
      <c r="AI915" s="283"/>
      <c r="AJ915" s="283"/>
      <c r="AK915" s="283"/>
      <c r="AL915" s="283"/>
      <c r="AM915" s="283"/>
      <c r="AN915" s="283"/>
      <c r="AO915" s="283"/>
      <c r="AP915" s="283"/>
      <c r="AQ915" s="283"/>
      <c r="AR915" s="283"/>
      <c r="AS915" s="283"/>
      <c r="AT915" s="283"/>
      <c r="AU915" s="283"/>
      <c r="AV915" s="283"/>
      <c r="AW915" s="283"/>
      <c r="AX915" s="283"/>
      <c r="AY915" s="283"/>
      <c r="AZ915" s="283"/>
      <c r="BA915" s="283"/>
      <c r="BB915" s="283"/>
      <c r="BC915" s="283"/>
      <c r="BD915" s="283"/>
      <c r="BE915" s="283"/>
      <c r="BF915" s="210"/>
      <c r="BG915" s="210"/>
      <c r="BH915" s="210"/>
    </row>
    <row r="916" spans="1:60" ht="15.75" customHeight="1">
      <c r="A916" s="210"/>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83"/>
      <c r="AF916" s="283"/>
      <c r="AG916" s="283"/>
      <c r="AH916" s="283"/>
      <c r="AI916" s="283"/>
      <c r="AJ916" s="283"/>
      <c r="AK916" s="283"/>
      <c r="AL916" s="283"/>
      <c r="AM916" s="283"/>
      <c r="AN916" s="283"/>
      <c r="AO916" s="283"/>
      <c r="AP916" s="283"/>
      <c r="AQ916" s="283"/>
      <c r="AR916" s="283"/>
      <c r="AS916" s="283"/>
      <c r="AT916" s="283"/>
      <c r="AU916" s="283"/>
      <c r="AV916" s="283"/>
      <c r="AW916" s="283"/>
      <c r="AX916" s="283"/>
      <c r="AY916" s="283"/>
      <c r="AZ916" s="283"/>
      <c r="BA916" s="283"/>
      <c r="BB916" s="283"/>
      <c r="BC916" s="283"/>
      <c r="BD916" s="283"/>
      <c r="BE916" s="283"/>
      <c r="BF916" s="210"/>
      <c r="BG916" s="210"/>
      <c r="BH916" s="210"/>
    </row>
    <row r="917" spans="1:60" ht="15.75" customHeight="1">
      <c r="A917" s="210"/>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83"/>
      <c r="AF917" s="283"/>
      <c r="AG917" s="283"/>
      <c r="AH917" s="283"/>
      <c r="AI917" s="283"/>
      <c r="AJ917" s="283"/>
      <c r="AK917" s="283"/>
      <c r="AL917" s="283"/>
      <c r="AM917" s="283"/>
      <c r="AN917" s="283"/>
      <c r="AO917" s="283"/>
      <c r="AP917" s="283"/>
      <c r="AQ917" s="283"/>
      <c r="AR917" s="283"/>
      <c r="AS917" s="283"/>
      <c r="AT917" s="283"/>
      <c r="AU917" s="283"/>
      <c r="AV917" s="283"/>
      <c r="AW917" s="283"/>
      <c r="AX917" s="283"/>
      <c r="AY917" s="283"/>
      <c r="AZ917" s="283"/>
      <c r="BA917" s="283"/>
      <c r="BB917" s="283"/>
      <c r="BC917" s="283"/>
      <c r="BD917" s="283"/>
      <c r="BE917" s="283"/>
      <c r="BF917" s="210"/>
      <c r="BG917" s="210"/>
      <c r="BH917" s="210"/>
    </row>
    <row r="918" spans="1:60" ht="15.75" customHeight="1">
      <c r="A918" s="210"/>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83"/>
      <c r="AF918" s="283"/>
      <c r="AG918" s="283"/>
      <c r="AH918" s="283"/>
      <c r="AI918" s="283"/>
      <c r="AJ918" s="283"/>
      <c r="AK918" s="283"/>
      <c r="AL918" s="283"/>
      <c r="AM918" s="283"/>
      <c r="AN918" s="283"/>
      <c r="AO918" s="283"/>
      <c r="AP918" s="283"/>
      <c r="AQ918" s="283"/>
      <c r="AR918" s="283"/>
      <c r="AS918" s="283"/>
      <c r="AT918" s="283"/>
      <c r="AU918" s="283"/>
      <c r="AV918" s="283"/>
      <c r="AW918" s="283"/>
      <c r="AX918" s="283"/>
      <c r="AY918" s="283"/>
      <c r="AZ918" s="283"/>
      <c r="BA918" s="283"/>
      <c r="BB918" s="283"/>
      <c r="BC918" s="283"/>
      <c r="BD918" s="283"/>
      <c r="BE918" s="283"/>
      <c r="BF918" s="210"/>
      <c r="BG918" s="210"/>
      <c r="BH918" s="210"/>
    </row>
    <row r="919" spans="1:60" ht="15.75" customHeight="1">
      <c r="A919" s="210"/>
      <c r="B919" s="283"/>
      <c r="C919" s="283"/>
      <c r="D919" s="283"/>
      <c r="E919" s="283"/>
      <c r="F919" s="283"/>
      <c r="G919" s="283"/>
      <c r="H919" s="283"/>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83"/>
      <c r="AF919" s="283"/>
      <c r="AG919" s="283"/>
      <c r="AH919" s="283"/>
      <c r="AI919" s="283"/>
      <c r="AJ919" s="283"/>
      <c r="AK919" s="283"/>
      <c r="AL919" s="283"/>
      <c r="AM919" s="283"/>
      <c r="AN919" s="283"/>
      <c r="AO919" s="283"/>
      <c r="AP919" s="283"/>
      <c r="AQ919" s="283"/>
      <c r="AR919" s="283"/>
      <c r="AS919" s="283"/>
      <c r="AT919" s="283"/>
      <c r="AU919" s="283"/>
      <c r="AV919" s="283"/>
      <c r="AW919" s="283"/>
      <c r="AX919" s="283"/>
      <c r="AY919" s="283"/>
      <c r="AZ919" s="283"/>
      <c r="BA919" s="283"/>
      <c r="BB919" s="283"/>
      <c r="BC919" s="283"/>
      <c r="BD919" s="283"/>
      <c r="BE919" s="283"/>
      <c r="BF919" s="210"/>
      <c r="BG919" s="210"/>
      <c r="BH919" s="210"/>
    </row>
    <row r="920" spans="1:60" ht="15.75" customHeight="1">
      <c r="A920" s="210"/>
      <c r="B920" s="283"/>
      <c r="C920" s="283"/>
      <c r="D920" s="283"/>
      <c r="E920" s="283"/>
      <c r="F920" s="283"/>
      <c r="G920" s="283"/>
      <c r="H920" s="283"/>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83"/>
      <c r="AF920" s="283"/>
      <c r="AG920" s="283"/>
      <c r="AH920" s="283"/>
      <c r="AI920" s="283"/>
      <c r="AJ920" s="283"/>
      <c r="AK920" s="283"/>
      <c r="AL920" s="283"/>
      <c r="AM920" s="283"/>
      <c r="AN920" s="283"/>
      <c r="AO920" s="283"/>
      <c r="AP920" s="283"/>
      <c r="AQ920" s="283"/>
      <c r="AR920" s="283"/>
      <c r="AS920" s="283"/>
      <c r="AT920" s="283"/>
      <c r="AU920" s="283"/>
      <c r="AV920" s="283"/>
      <c r="AW920" s="283"/>
      <c r="AX920" s="283"/>
      <c r="AY920" s="283"/>
      <c r="AZ920" s="283"/>
      <c r="BA920" s="283"/>
      <c r="BB920" s="283"/>
      <c r="BC920" s="283"/>
      <c r="BD920" s="283"/>
      <c r="BE920" s="283"/>
      <c r="BF920" s="210"/>
      <c r="BG920" s="210"/>
      <c r="BH920" s="210"/>
    </row>
    <row r="921" spans="1:60" ht="15.75" customHeight="1">
      <c r="A921" s="210"/>
      <c r="B921" s="283"/>
      <c r="C921" s="283"/>
      <c r="D921" s="283"/>
      <c r="E921" s="283"/>
      <c r="F921" s="283"/>
      <c r="G921" s="283"/>
      <c r="H921" s="283"/>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83"/>
      <c r="AF921" s="283"/>
      <c r="AG921" s="283"/>
      <c r="AH921" s="283"/>
      <c r="AI921" s="283"/>
      <c r="AJ921" s="283"/>
      <c r="AK921" s="283"/>
      <c r="AL921" s="283"/>
      <c r="AM921" s="283"/>
      <c r="AN921" s="283"/>
      <c r="AO921" s="283"/>
      <c r="AP921" s="283"/>
      <c r="AQ921" s="283"/>
      <c r="AR921" s="283"/>
      <c r="AS921" s="283"/>
      <c r="AT921" s="283"/>
      <c r="AU921" s="283"/>
      <c r="AV921" s="283"/>
      <c r="AW921" s="283"/>
      <c r="AX921" s="283"/>
      <c r="AY921" s="283"/>
      <c r="AZ921" s="283"/>
      <c r="BA921" s="283"/>
      <c r="BB921" s="283"/>
      <c r="BC921" s="283"/>
      <c r="BD921" s="283"/>
      <c r="BE921" s="283"/>
      <c r="BF921" s="210"/>
      <c r="BG921" s="210"/>
      <c r="BH921" s="210"/>
    </row>
    <row r="922" spans="1:60" ht="15.75" customHeight="1">
      <c r="A922" s="210"/>
      <c r="B922" s="283"/>
      <c r="C922" s="283"/>
      <c r="D922" s="283"/>
      <c r="E922" s="283"/>
      <c r="F922" s="283"/>
      <c r="G922" s="283"/>
      <c r="H922" s="283"/>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83"/>
      <c r="AF922" s="283"/>
      <c r="AG922" s="283"/>
      <c r="AH922" s="283"/>
      <c r="AI922" s="283"/>
      <c r="AJ922" s="283"/>
      <c r="AK922" s="283"/>
      <c r="AL922" s="283"/>
      <c r="AM922" s="283"/>
      <c r="AN922" s="283"/>
      <c r="AO922" s="283"/>
      <c r="AP922" s="283"/>
      <c r="AQ922" s="283"/>
      <c r="AR922" s="283"/>
      <c r="AS922" s="283"/>
      <c r="AT922" s="283"/>
      <c r="AU922" s="283"/>
      <c r="AV922" s="283"/>
      <c r="AW922" s="283"/>
      <c r="AX922" s="283"/>
      <c r="AY922" s="283"/>
      <c r="AZ922" s="283"/>
      <c r="BA922" s="283"/>
      <c r="BB922" s="283"/>
      <c r="BC922" s="283"/>
      <c r="BD922" s="283"/>
      <c r="BE922" s="283"/>
      <c r="BF922" s="210"/>
      <c r="BG922" s="210"/>
      <c r="BH922" s="210"/>
    </row>
    <row r="923" spans="1:60" ht="15.75" customHeight="1">
      <c r="A923" s="210"/>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83"/>
      <c r="AF923" s="283"/>
      <c r="AG923" s="283"/>
      <c r="AH923" s="283"/>
      <c r="AI923" s="283"/>
      <c r="AJ923" s="283"/>
      <c r="AK923" s="283"/>
      <c r="AL923" s="283"/>
      <c r="AM923" s="283"/>
      <c r="AN923" s="283"/>
      <c r="AO923" s="283"/>
      <c r="AP923" s="283"/>
      <c r="AQ923" s="283"/>
      <c r="AR923" s="283"/>
      <c r="AS923" s="283"/>
      <c r="AT923" s="283"/>
      <c r="AU923" s="283"/>
      <c r="AV923" s="283"/>
      <c r="AW923" s="283"/>
      <c r="AX923" s="283"/>
      <c r="AY923" s="283"/>
      <c r="AZ923" s="283"/>
      <c r="BA923" s="283"/>
      <c r="BB923" s="283"/>
      <c r="BC923" s="283"/>
      <c r="BD923" s="283"/>
      <c r="BE923" s="283"/>
      <c r="BF923" s="210"/>
      <c r="BG923" s="210"/>
      <c r="BH923" s="210"/>
    </row>
    <row r="924" spans="1:60" ht="15.75" customHeight="1">
      <c r="A924" s="210"/>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83"/>
      <c r="AF924" s="283"/>
      <c r="AG924" s="283"/>
      <c r="AH924" s="283"/>
      <c r="AI924" s="283"/>
      <c r="AJ924" s="283"/>
      <c r="AK924" s="283"/>
      <c r="AL924" s="283"/>
      <c r="AM924" s="283"/>
      <c r="AN924" s="283"/>
      <c r="AO924" s="283"/>
      <c r="AP924" s="283"/>
      <c r="AQ924" s="283"/>
      <c r="AR924" s="283"/>
      <c r="AS924" s="283"/>
      <c r="AT924" s="283"/>
      <c r="AU924" s="283"/>
      <c r="AV924" s="283"/>
      <c r="AW924" s="283"/>
      <c r="AX924" s="283"/>
      <c r="AY924" s="283"/>
      <c r="AZ924" s="283"/>
      <c r="BA924" s="283"/>
      <c r="BB924" s="283"/>
      <c r="BC924" s="283"/>
      <c r="BD924" s="283"/>
      <c r="BE924" s="283"/>
      <c r="BF924" s="210"/>
      <c r="BG924" s="210"/>
      <c r="BH924" s="210"/>
    </row>
    <row r="925" spans="1:60" ht="15.75" customHeight="1">
      <c r="A925" s="210"/>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83"/>
      <c r="AF925" s="283"/>
      <c r="AG925" s="283"/>
      <c r="AH925" s="283"/>
      <c r="AI925" s="283"/>
      <c r="AJ925" s="283"/>
      <c r="AK925" s="283"/>
      <c r="AL925" s="283"/>
      <c r="AM925" s="283"/>
      <c r="AN925" s="283"/>
      <c r="AO925" s="283"/>
      <c r="AP925" s="283"/>
      <c r="AQ925" s="283"/>
      <c r="AR925" s="283"/>
      <c r="AS925" s="283"/>
      <c r="AT925" s="283"/>
      <c r="AU925" s="283"/>
      <c r="AV925" s="283"/>
      <c r="AW925" s="283"/>
      <c r="AX925" s="283"/>
      <c r="AY925" s="283"/>
      <c r="AZ925" s="283"/>
      <c r="BA925" s="283"/>
      <c r="BB925" s="283"/>
      <c r="BC925" s="283"/>
      <c r="BD925" s="283"/>
      <c r="BE925" s="283"/>
      <c r="BF925" s="210"/>
      <c r="BG925" s="210"/>
      <c r="BH925" s="210"/>
    </row>
    <row r="926" spans="1:60" ht="15.75" customHeight="1">
      <c r="A926" s="210"/>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83"/>
      <c r="AF926" s="283"/>
      <c r="AG926" s="283"/>
      <c r="AH926" s="283"/>
      <c r="AI926" s="283"/>
      <c r="AJ926" s="283"/>
      <c r="AK926" s="283"/>
      <c r="AL926" s="283"/>
      <c r="AM926" s="283"/>
      <c r="AN926" s="283"/>
      <c r="AO926" s="283"/>
      <c r="AP926" s="283"/>
      <c r="AQ926" s="283"/>
      <c r="AR926" s="283"/>
      <c r="AS926" s="283"/>
      <c r="AT926" s="283"/>
      <c r="AU926" s="283"/>
      <c r="AV926" s="283"/>
      <c r="AW926" s="283"/>
      <c r="AX926" s="283"/>
      <c r="AY926" s="283"/>
      <c r="AZ926" s="283"/>
      <c r="BA926" s="283"/>
      <c r="BB926" s="283"/>
      <c r="BC926" s="283"/>
      <c r="BD926" s="283"/>
      <c r="BE926" s="283"/>
      <c r="BF926" s="210"/>
      <c r="BG926" s="210"/>
      <c r="BH926" s="210"/>
    </row>
    <row r="927" spans="1:60" ht="15.75" customHeight="1">
      <c r="A927" s="210"/>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83"/>
      <c r="AF927" s="283"/>
      <c r="AG927" s="283"/>
      <c r="AH927" s="283"/>
      <c r="AI927" s="283"/>
      <c r="AJ927" s="283"/>
      <c r="AK927" s="283"/>
      <c r="AL927" s="283"/>
      <c r="AM927" s="283"/>
      <c r="AN927" s="283"/>
      <c r="AO927" s="283"/>
      <c r="AP927" s="283"/>
      <c r="AQ927" s="283"/>
      <c r="AR927" s="283"/>
      <c r="AS927" s="283"/>
      <c r="AT927" s="283"/>
      <c r="AU927" s="283"/>
      <c r="AV927" s="283"/>
      <c r="AW927" s="283"/>
      <c r="AX927" s="283"/>
      <c r="AY927" s="283"/>
      <c r="AZ927" s="283"/>
      <c r="BA927" s="283"/>
      <c r="BB927" s="283"/>
      <c r="BC927" s="283"/>
      <c r="BD927" s="283"/>
      <c r="BE927" s="283"/>
      <c r="BF927" s="210"/>
      <c r="BG927" s="210"/>
      <c r="BH927" s="210"/>
    </row>
    <row r="928" spans="1:60" ht="15.75" customHeight="1">
      <c r="A928" s="210"/>
      <c r="B928" s="283"/>
      <c r="C928" s="283"/>
      <c r="D928" s="283"/>
      <c r="E928" s="283"/>
      <c r="F928" s="283"/>
      <c r="G928" s="283"/>
      <c r="H928" s="283"/>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83"/>
      <c r="AF928" s="283"/>
      <c r="AG928" s="283"/>
      <c r="AH928" s="283"/>
      <c r="AI928" s="283"/>
      <c r="AJ928" s="283"/>
      <c r="AK928" s="283"/>
      <c r="AL928" s="283"/>
      <c r="AM928" s="283"/>
      <c r="AN928" s="283"/>
      <c r="AO928" s="283"/>
      <c r="AP928" s="283"/>
      <c r="AQ928" s="283"/>
      <c r="AR928" s="283"/>
      <c r="AS928" s="283"/>
      <c r="AT928" s="283"/>
      <c r="AU928" s="283"/>
      <c r="AV928" s="283"/>
      <c r="AW928" s="283"/>
      <c r="AX928" s="283"/>
      <c r="AY928" s="283"/>
      <c r="AZ928" s="283"/>
      <c r="BA928" s="283"/>
      <c r="BB928" s="283"/>
      <c r="BC928" s="283"/>
      <c r="BD928" s="283"/>
      <c r="BE928" s="283"/>
      <c r="BF928" s="210"/>
      <c r="BG928" s="210"/>
      <c r="BH928" s="210"/>
    </row>
    <row r="929" spans="1:60" ht="15.75" customHeight="1">
      <c r="A929" s="210"/>
      <c r="B929" s="283"/>
      <c r="C929" s="283"/>
      <c r="D929" s="283"/>
      <c r="E929" s="283"/>
      <c r="F929" s="283"/>
      <c r="G929" s="283"/>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c r="AL929" s="283"/>
      <c r="AM929" s="283"/>
      <c r="AN929" s="283"/>
      <c r="AO929" s="283"/>
      <c r="AP929" s="283"/>
      <c r="AQ929" s="283"/>
      <c r="AR929" s="283"/>
      <c r="AS929" s="283"/>
      <c r="AT929" s="283"/>
      <c r="AU929" s="283"/>
      <c r="AV929" s="283"/>
      <c r="AW929" s="283"/>
      <c r="AX929" s="283"/>
      <c r="AY929" s="283"/>
      <c r="AZ929" s="283"/>
      <c r="BA929" s="283"/>
      <c r="BB929" s="283"/>
      <c r="BC929" s="283"/>
      <c r="BD929" s="283"/>
      <c r="BE929" s="283"/>
      <c r="BF929" s="210"/>
      <c r="BG929" s="210"/>
      <c r="BH929" s="210"/>
    </row>
    <row r="930" spans="1:60" ht="15.75" customHeight="1">
      <c r="A930" s="210"/>
      <c r="B930" s="283"/>
      <c r="C930" s="283"/>
      <c r="D930" s="283"/>
      <c r="E930" s="283"/>
      <c r="F930" s="283"/>
      <c r="G930" s="283"/>
      <c r="H930" s="283"/>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83"/>
      <c r="AF930" s="283"/>
      <c r="AG930" s="283"/>
      <c r="AH930" s="283"/>
      <c r="AI930" s="283"/>
      <c r="AJ930" s="283"/>
      <c r="AK930" s="283"/>
      <c r="AL930" s="283"/>
      <c r="AM930" s="283"/>
      <c r="AN930" s="283"/>
      <c r="AO930" s="283"/>
      <c r="AP930" s="283"/>
      <c r="AQ930" s="283"/>
      <c r="AR930" s="283"/>
      <c r="AS930" s="283"/>
      <c r="AT930" s="283"/>
      <c r="AU930" s="283"/>
      <c r="AV930" s="283"/>
      <c r="AW930" s="283"/>
      <c r="AX930" s="283"/>
      <c r="AY930" s="283"/>
      <c r="AZ930" s="283"/>
      <c r="BA930" s="283"/>
      <c r="BB930" s="283"/>
      <c r="BC930" s="283"/>
      <c r="BD930" s="283"/>
      <c r="BE930" s="283"/>
      <c r="BF930" s="210"/>
      <c r="BG930" s="210"/>
      <c r="BH930" s="210"/>
    </row>
    <row r="931" spans="1:60" ht="15.75" customHeight="1">
      <c r="A931" s="210"/>
      <c r="B931" s="283"/>
      <c r="C931" s="283"/>
      <c r="D931" s="283"/>
      <c r="E931" s="283"/>
      <c r="F931" s="283"/>
      <c r="G931" s="283"/>
      <c r="H931" s="283"/>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83"/>
      <c r="AF931" s="283"/>
      <c r="AG931" s="283"/>
      <c r="AH931" s="283"/>
      <c r="AI931" s="283"/>
      <c r="AJ931" s="283"/>
      <c r="AK931" s="283"/>
      <c r="AL931" s="283"/>
      <c r="AM931" s="283"/>
      <c r="AN931" s="283"/>
      <c r="AO931" s="283"/>
      <c r="AP931" s="283"/>
      <c r="AQ931" s="283"/>
      <c r="AR931" s="283"/>
      <c r="AS931" s="283"/>
      <c r="AT931" s="283"/>
      <c r="AU931" s="283"/>
      <c r="AV931" s="283"/>
      <c r="AW931" s="283"/>
      <c r="AX931" s="283"/>
      <c r="AY931" s="283"/>
      <c r="AZ931" s="283"/>
      <c r="BA931" s="283"/>
      <c r="BB931" s="283"/>
      <c r="BC931" s="283"/>
      <c r="BD931" s="283"/>
      <c r="BE931" s="283"/>
      <c r="BF931" s="210"/>
      <c r="BG931" s="210"/>
      <c r="BH931" s="210"/>
    </row>
    <row r="932" spans="1:60" ht="15.75" customHeight="1">
      <c r="A932" s="210"/>
      <c r="B932" s="283"/>
      <c r="C932" s="283"/>
      <c r="D932" s="283"/>
      <c r="E932" s="283"/>
      <c r="F932" s="283"/>
      <c r="G932" s="283"/>
      <c r="H932" s="283"/>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83"/>
      <c r="AF932" s="283"/>
      <c r="AG932" s="283"/>
      <c r="AH932" s="283"/>
      <c r="AI932" s="283"/>
      <c r="AJ932" s="283"/>
      <c r="AK932" s="283"/>
      <c r="AL932" s="283"/>
      <c r="AM932" s="283"/>
      <c r="AN932" s="283"/>
      <c r="AO932" s="283"/>
      <c r="AP932" s="283"/>
      <c r="AQ932" s="283"/>
      <c r="AR932" s="283"/>
      <c r="AS932" s="283"/>
      <c r="AT932" s="283"/>
      <c r="AU932" s="283"/>
      <c r="AV932" s="283"/>
      <c r="AW932" s="283"/>
      <c r="AX932" s="283"/>
      <c r="AY932" s="283"/>
      <c r="AZ932" s="283"/>
      <c r="BA932" s="283"/>
      <c r="BB932" s="283"/>
      <c r="BC932" s="283"/>
      <c r="BD932" s="283"/>
      <c r="BE932" s="283"/>
      <c r="BF932" s="210"/>
      <c r="BG932" s="210"/>
      <c r="BH932" s="210"/>
    </row>
    <row r="933" spans="1:60" ht="15.75" customHeight="1">
      <c r="A933" s="210"/>
      <c r="B933" s="283"/>
      <c r="C933" s="283"/>
      <c r="D933" s="283"/>
      <c r="E933" s="283"/>
      <c r="F933" s="283"/>
      <c r="G933" s="283"/>
      <c r="H933" s="283"/>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83"/>
      <c r="AF933" s="283"/>
      <c r="AG933" s="283"/>
      <c r="AH933" s="283"/>
      <c r="AI933" s="283"/>
      <c r="AJ933" s="283"/>
      <c r="AK933" s="283"/>
      <c r="AL933" s="283"/>
      <c r="AM933" s="283"/>
      <c r="AN933" s="283"/>
      <c r="AO933" s="283"/>
      <c r="AP933" s="283"/>
      <c r="AQ933" s="283"/>
      <c r="AR933" s="283"/>
      <c r="AS933" s="283"/>
      <c r="AT933" s="283"/>
      <c r="AU933" s="283"/>
      <c r="AV933" s="283"/>
      <c r="AW933" s="283"/>
      <c r="AX933" s="283"/>
      <c r="AY933" s="283"/>
      <c r="AZ933" s="283"/>
      <c r="BA933" s="283"/>
      <c r="BB933" s="283"/>
      <c r="BC933" s="283"/>
      <c r="BD933" s="283"/>
      <c r="BE933" s="283"/>
      <c r="BF933" s="210"/>
      <c r="BG933" s="210"/>
      <c r="BH933" s="210"/>
    </row>
    <row r="934" spans="1:60" ht="15.75" customHeight="1">
      <c r="A934" s="210"/>
      <c r="B934" s="283"/>
      <c r="C934" s="283"/>
      <c r="D934" s="283"/>
      <c r="E934" s="283"/>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c r="AQ934" s="283"/>
      <c r="AR934" s="283"/>
      <c r="AS934" s="283"/>
      <c r="AT934" s="283"/>
      <c r="AU934" s="283"/>
      <c r="AV934" s="283"/>
      <c r="AW934" s="283"/>
      <c r="AX934" s="283"/>
      <c r="AY934" s="283"/>
      <c r="AZ934" s="283"/>
      <c r="BA934" s="283"/>
      <c r="BB934" s="283"/>
      <c r="BC934" s="283"/>
      <c r="BD934" s="283"/>
      <c r="BE934" s="283"/>
      <c r="BF934" s="210"/>
      <c r="BG934" s="210"/>
      <c r="BH934" s="210"/>
    </row>
    <row r="935" spans="1:60" ht="15.75" customHeight="1">
      <c r="A935" s="210"/>
      <c r="B935" s="283"/>
      <c r="C935" s="283"/>
      <c r="D935" s="283"/>
      <c r="E935" s="283"/>
      <c r="F935" s="283"/>
      <c r="G935" s="283"/>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83"/>
      <c r="AF935" s="283"/>
      <c r="AG935" s="283"/>
      <c r="AH935" s="283"/>
      <c r="AI935" s="283"/>
      <c r="AJ935" s="283"/>
      <c r="AK935" s="283"/>
      <c r="AL935" s="283"/>
      <c r="AM935" s="283"/>
      <c r="AN935" s="283"/>
      <c r="AO935" s="283"/>
      <c r="AP935" s="283"/>
      <c r="AQ935" s="283"/>
      <c r="AR935" s="283"/>
      <c r="AS935" s="283"/>
      <c r="AT935" s="283"/>
      <c r="AU935" s="283"/>
      <c r="AV935" s="283"/>
      <c r="AW935" s="283"/>
      <c r="AX935" s="283"/>
      <c r="AY935" s="283"/>
      <c r="AZ935" s="283"/>
      <c r="BA935" s="283"/>
      <c r="BB935" s="283"/>
      <c r="BC935" s="283"/>
      <c r="BD935" s="283"/>
      <c r="BE935" s="283"/>
      <c r="BF935" s="210"/>
      <c r="BG935" s="210"/>
      <c r="BH935" s="210"/>
    </row>
    <row r="936" spans="1:60" ht="15.75" customHeight="1">
      <c r="A936" s="210"/>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83"/>
      <c r="AF936" s="283"/>
      <c r="AG936" s="283"/>
      <c r="AH936" s="283"/>
      <c r="AI936" s="283"/>
      <c r="AJ936" s="283"/>
      <c r="AK936" s="283"/>
      <c r="AL936" s="283"/>
      <c r="AM936" s="283"/>
      <c r="AN936" s="283"/>
      <c r="AO936" s="283"/>
      <c r="AP936" s="283"/>
      <c r="AQ936" s="283"/>
      <c r="AR936" s="283"/>
      <c r="AS936" s="283"/>
      <c r="AT936" s="283"/>
      <c r="AU936" s="283"/>
      <c r="AV936" s="283"/>
      <c r="AW936" s="283"/>
      <c r="AX936" s="283"/>
      <c r="AY936" s="283"/>
      <c r="AZ936" s="283"/>
      <c r="BA936" s="283"/>
      <c r="BB936" s="283"/>
      <c r="BC936" s="283"/>
      <c r="BD936" s="283"/>
      <c r="BE936" s="283"/>
      <c r="BF936" s="210"/>
      <c r="BG936" s="210"/>
      <c r="BH936" s="210"/>
    </row>
    <row r="937" spans="1:60" ht="15.75" customHeight="1">
      <c r="A937" s="210"/>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83"/>
      <c r="AF937" s="283"/>
      <c r="AG937" s="283"/>
      <c r="AH937" s="283"/>
      <c r="AI937" s="283"/>
      <c r="AJ937" s="283"/>
      <c r="AK937" s="283"/>
      <c r="AL937" s="283"/>
      <c r="AM937" s="283"/>
      <c r="AN937" s="283"/>
      <c r="AO937" s="283"/>
      <c r="AP937" s="283"/>
      <c r="AQ937" s="283"/>
      <c r="AR937" s="283"/>
      <c r="AS937" s="283"/>
      <c r="AT937" s="283"/>
      <c r="AU937" s="283"/>
      <c r="AV937" s="283"/>
      <c r="AW937" s="283"/>
      <c r="AX937" s="283"/>
      <c r="AY937" s="283"/>
      <c r="AZ937" s="283"/>
      <c r="BA937" s="283"/>
      <c r="BB937" s="283"/>
      <c r="BC937" s="283"/>
      <c r="BD937" s="283"/>
      <c r="BE937" s="283"/>
      <c r="BF937" s="210"/>
      <c r="BG937" s="210"/>
      <c r="BH937" s="210"/>
    </row>
    <row r="938" spans="1:60" ht="15.75" customHeight="1">
      <c r="A938" s="210"/>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83"/>
      <c r="AF938" s="283"/>
      <c r="AG938" s="283"/>
      <c r="AH938" s="283"/>
      <c r="AI938" s="283"/>
      <c r="AJ938" s="283"/>
      <c r="AK938" s="283"/>
      <c r="AL938" s="283"/>
      <c r="AM938" s="283"/>
      <c r="AN938" s="283"/>
      <c r="AO938" s="283"/>
      <c r="AP938" s="283"/>
      <c r="AQ938" s="283"/>
      <c r="AR938" s="283"/>
      <c r="AS938" s="283"/>
      <c r="AT938" s="283"/>
      <c r="AU938" s="283"/>
      <c r="AV938" s="283"/>
      <c r="AW938" s="283"/>
      <c r="AX938" s="283"/>
      <c r="AY938" s="283"/>
      <c r="AZ938" s="283"/>
      <c r="BA938" s="283"/>
      <c r="BB938" s="283"/>
      <c r="BC938" s="283"/>
      <c r="BD938" s="283"/>
      <c r="BE938" s="283"/>
      <c r="BF938" s="210"/>
      <c r="BG938" s="210"/>
      <c r="BH938" s="210"/>
    </row>
    <row r="939" spans="1:60" ht="15.75" customHeight="1">
      <c r="A939" s="210"/>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83"/>
      <c r="AF939" s="283"/>
      <c r="AG939" s="283"/>
      <c r="AH939" s="283"/>
      <c r="AI939" s="283"/>
      <c r="AJ939" s="283"/>
      <c r="AK939" s="283"/>
      <c r="AL939" s="283"/>
      <c r="AM939" s="283"/>
      <c r="AN939" s="283"/>
      <c r="AO939" s="283"/>
      <c r="AP939" s="283"/>
      <c r="AQ939" s="283"/>
      <c r="AR939" s="283"/>
      <c r="AS939" s="283"/>
      <c r="AT939" s="283"/>
      <c r="AU939" s="283"/>
      <c r="AV939" s="283"/>
      <c r="AW939" s="283"/>
      <c r="AX939" s="283"/>
      <c r="AY939" s="283"/>
      <c r="AZ939" s="283"/>
      <c r="BA939" s="283"/>
      <c r="BB939" s="283"/>
      <c r="BC939" s="283"/>
      <c r="BD939" s="283"/>
      <c r="BE939" s="283"/>
      <c r="BF939" s="210"/>
      <c r="BG939" s="210"/>
      <c r="BH939" s="210"/>
    </row>
    <row r="940" spans="1:60" ht="15.75" customHeight="1">
      <c r="A940" s="210"/>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83"/>
      <c r="AF940" s="283"/>
      <c r="AG940" s="283"/>
      <c r="AH940" s="283"/>
      <c r="AI940" s="283"/>
      <c r="AJ940" s="283"/>
      <c r="AK940" s="283"/>
      <c r="AL940" s="283"/>
      <c r="AM940" s="283"/>
      <c r="AN940" s="283"/>
      <c r="AO940" s="283"/>
      <c r="AP940" s="283"/>
      <c r="AQ940" s="283"/>
      <c r="AR940" s="283"/>
      <c r="AS940" s="283"/>
      <c r="AT940" s="283"/>
      <c r="AU940" s="283"/>
      <c r="AV940" s="283"/>
      <c r="AW940" s="283"/>
      <c r="AX940" s="283"/>
      <c r="AY940" s="283"/>
      <c r="AZ940" s="283"/>
      <c r="BA940" s="283"/>
      <c r="BB940" s="283"/>
      <c r="BC940" s="283"/>
      <c r="BD940" s="283"/>
      <c r="BE940" s="283"/>
      <c r="BF940" s="210"/>
      <c r="BG940" s="210"/>
      <c r="BH940" s="210"/>
    </row>
    <row r="941" spans="1:60" ht="15.75" customHeight="1">
      <c r="A941" s="210"/>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283"/>
      <c r="AE941" s="283"/>
      <c r="AF941" s="283"/>
      <c r="AG941" s="283"/>
      <c r="AH941" s="283"/>
      <c r="AI941" s="283"/>
      <c r="AJ941" s="283"/>
      <c r="AK941" s="283"/>
      <c r="AL941" s="283"/>
      <c r="AM941" s="283"/>
      <c r="AN941" s="283"/>
      <c r="AO941" s="283"/>
      <c r="AP941" s="283"/>
      <c r="AQ941" s="283"/>
      <c r="AR941" s="283"/>
      <c r="AS941" s="283"/>
      <c r="AT941" s="283"/>
      <c r="AU941" s="283"/>
      <c r="AV941" s="283"/>
      <c r="AW941" s="283"/>
      <c r="AX941" s="283"/>
      <c r="AY941" s="283"/>
      <c r="AZ941" s="283"/>
      <c r="BA941" s="283"/>
      <c r="BB941" s="283"/>
      <c r="BC941" s="283"/>
      <c r="BD941" s="283"/>
      <c r="BE941" s="283"/>
      <c r="BF941" s="210"/>
      <c r="BG941" s="210"/>
      <c r="BH941" s="210"/>
    </row>
    <row r="942" spans="1:60" ht="15.75" customHeight="1">
      <c r="A942" s="210"/>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283"/>
      <c r="AE942" s="283"/>
      <c r="AF942" s="283"/>
      <c r="AG942" s="283"/>
      <c r="AH942" s="283"/>
      <c r="AI942" s="283"/>
      <c r="AJ942" s="283"/>
      <c r="AK942" s="283"/>
      <c r="AL942" s="283"/>
      <c r="AM942" s="283"/>
      <c r="AN942" s="283"/>
      <c r="AO942" s="283"/>
      <c r="AP942" s="283"/>
      <c r="AQ942" s="283"/>
      <c r="AR942" s="283"/>
      <c r="AS942" s="283"/>
      <c r="AT942" s="283"/>
      <c r="AU942" s="283"/>
      <c r="AV942" s="283"/>
      <c r="AW942" s="283"/>
      <c r="AX942" s="283"/>
      <c r="AY942" s="283"/>
      <c r="AZ942" s="283"/>
      <c r="BA942" s="283"/>
      <c r="BB942" s="283"/>
      <c r="BC942" s="283"/>
      <c r="BD942" s="283"/>
      <c r="BE942" s="283"/>
      <c r="BF942" s="210"/>
      <c r="BG942" s="210"/>
      <c r="BH942" s="210"/>
    </row>
    <row r="943" spans="1:60" ht="15.75" customHeight="1">
      <c r="A943" s="210"/>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283"/>
      <c r="AE943" s="283"/>
      <c r="AF943" s="283"/>
      <c r="AG943" s="283"/>
      <c r="AH943" s="283"/>
      <c r="AI943" s="283"/>
      <c r="AJ943" s="283"/>
      <c r="AK943" s="283"/>
      <c r="AL943" s="283"/>
      <c r="AM943" s="283"/>
      <c r="AN943" s="283"/>
      <c r="AO943" s="283"/>
      <c r="AP943" s="283"/>
      <c r="AQ943" s="283"/>
      <c r="AR943" s="283"/>
      <c r="AS943" s="283"/>
      <c r="AT943" s="283"/>
      <c r="AU943" s="283"/>
      <c r="AV943" s="283"/>
      <c r="AW943" s="283"/>
      <c r="AX943" s="283"/>
      <c r="AY943" s="283"/>
      <c r="AZ943" s="283"/>
      <c r="BA943" s="283"/>
      <c r="BB943" s="283"/>
      <c r="BC943" s="283"/>
      <c r="BD943" s="283"/>
      <c r="BE943" s="283"/>
      <c r="BF943" s="210"/>
      <c r="BG943" s="210"/>
      <c r="BH943" s="210"/>
    </row>
    <row r="944" spans="1:60" ht="15.75" customHeight="1">
      <c r="A944" s="210"/>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283"/>
      <c r="AV944" s="283"/>
      <c r="AW944" s="283"/>
      <c r="AX944" s="283"/>
      <c r="AY944" s="283"/>
      <c r="AZ944" s="283"/>
      <c r="BA944" s="283"/>
      <c r="BB944" s="283"/>
      <c r="BC944" s="283"/>
      <c r="BD944" s="283"/>
      <c r="BE944" s="283"/>
      <c r="BF944" s="210"/>
      <c r="BG944" s="210"/>
      <c r="BH944" s="210"/>
    </row>
    <row r="945" spans="1:60" ht="15.75" customHeight="1">
      <c r="A945" s="210"/>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c r="AQ945" s="283"/>
      <c r="AR945" s="283"/>
      <c r="AS945" s="283"/>
      <c r="AT945" s="283"/>
      <c r="AU945" s="283"/>
      <c r="AV945" s="283"/>
      <c r="AW945" s="283"/>
      <c r="AX945" s="283"/>
      <c r="AY945" s="283"/>
      <c r="AZ945" s="283"/>
      <c r="BA945" s="283"/>
      <c r="BB945" s="283"/>
      <c r="BC945" s="283"/>
      <c r="BD945" s="283"/>
      <c r="BE945" s="283"/>
      <c r="BF945" s="210"/>
      <c r="BG945" s="210"/>
      <c r="BH945" s="210"/>
    </row>
    <row r="946" spans="1:60" ht="15.75" customHeight="1">
      <c r="A946" s="210"/>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83"/>
      <c r="AF946" s="283"/>
      <c r="AG946" s="283"/>
      <c r="AH946" s="283"/>
      <c r="AI946" s="283"/>
      <c r="AJ946" s="283"/>
      <c r="AK946" s="283"/>
      <c r="AL946" s="283"/>
      <c r="AM946" s="283"/>
      <c r="AN946" s="283"/>
      <c r="AO946" s="283"/>
      <c r="AP946" s="283"/>
      <c r="AQ946" s="283"/>
      <c r="AR946" s="283"/>
      <c r="AS946" s="283"/>
      <c r="AT946" s="283"/>
      <c r="AU946" s="283"/>
      <c r="AV946" s="283"/>
      <c r="AW946" s="283"/>
      <c r="AX946" s="283"/>
      <c r="AY946" s="283"/>
      <c r="AZ946" s="283"/>
      <c r="BA946" s="283"/>
      <c r="BB946" s="283"/>
      <c r="BC946" s="283"/>
      <c r="BD946" s="283"/>
      <c r="BE946" s="283"/>
      <c r="BF946" s="210"/>
      <c r="BG946" s="210"/>
      <c r="BH946" s="210"/>
    </row>
    <row r="947" spans="1:60" ht="15.75" customHeight="1">
      <c r="A947" s="210"/>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83"/>
      <c r="AF947" s="283"/>
      <c r="AG947" s="283"/>
      <c r="AH947" s="283"/>
      <c r="AI947" s="283"/>
      <c r="AJ947" s="283"/>
      <c r="AK947" s="283"/>
      <c r="AL947" s="283"/>
      <c r="AM947" s="283"/>
      <c r="AN947" s="283"/>
      <c r="AO947" s="283"/>
      <c r="AP947" s="283"/>
      <c r="AQ947" s="283"/>
      <c r="AR947" s="283"/>
      <c r="AS947" s="283"/>
      <c r="AT947" s="283"/>
      <c r="AU947" s="283"/>
      <c r="AV947" s="283"/>
      <c r="AW947" s="283"/>
      <c r="AX947" s="283"/>
      <c r="AY947" s="283"/>
      <c r="AZ947" s="283"/>
      <c r="BA947" s="283"/>
      <c r="BB947" s="283"/>
      <c r="BC947" s="283"/>
      <c r="BD947" s="283"/>
      <c r="BE947" s="283"/>
      <c r="BF947" s="210"/>
      <c r="BG947" s="210"/>
      <c r="BH947" s="210"/>
    </row>
    <row r="948" spans="1:60" ht="15.75" customHeight="1">
      <c r="A948" s="210"/>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c r="AQ948" s="283"/>
      <c r="AR948" s="283"/>
      <c r="AS948" s="283"/>
      <c r="AT948" s="283"/>
      <c r="AU948" s="283"/>
      <c r="AV948" s="283"/>
      <c r="AW948" s="283"/>
      <c r="AX948" s="283"/>
      <c r="AY948" s="283"/>
      <c r="AZ948" s="283"/>
      <c r="BA948" s="283"/>
      <c r="BB948" s="283"/>
      <c r="BC948" s="283"/>
      <c r="BD948" s="283"/>
      <c r="BE948" s="283"/>
      <c r="BF948" s="210"/>
      <c r="BG948" s="210"/>
      <c r="BH948" s="210"/>
    </row>
    <row r="949" spans="1:60" ht="15.75" customHeight="1">
      <c r="A949" s="210"/>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c r="AQ949" s="283"/>
      <c r="AR949" s="283"/>
      <c r="AS949" s="283"/>
      <c r="AT949" s="283"/>
      <c r="AU949" s="283"/>
      <c r="AV949" s="283"/>
      <c r="AW949" s="283"/>
      <c r="AX949" s="283"/>
      <c r="AY949" s="283"/>
      <c r="AZ949" s="283"/>
      <c r="BA949" s="283"/>
      <c r="BB949" s="283"/>
      <c r="BC949" s="283"/>
      <c r="BD949" s="283"/>
      <c r="BE949" s="283"/>
      <c r="BF949" s="210"/>
      <c r="BG949" s="210"/>
      <c r="BH949" s="210"/>
    </row>
    <row r="950" spans="1:60" ht="15.75" customHeight="1">
      <c r="A950" s="210"/>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83"/>
      <c r="AF950" s="283"/>
      <c r="AG950" s="283"/>
      <c r="AH950" s="283"/>
      <c r="AI950" s="283"/>
      <c r="AJ950" s="283"/>
      <c r="AK950" s="283"/>
      <c r="AL950" s="283"/>
      <c r="AM950" s="283"/>
      <c r="AN950" s="283"/>
      <c r="AO950" s="283"/>
      <c r="AP950" s="283"/>
      <c r="AQ950" s="283"/>
      <c r="AR950" s="283"/>
      <c r="AS950" s="283"/>
      <c r="AT950" s="283"/>
      <c r="AU950" s="283"/>
      <c r="AV950" s="283"/>
      <c r="AW950" s="283"/>
      <c r="AX950" s="283"/>
      <c r="AY950" s="283"/>
      <c r="AZ950" s="283"/>
      <c r="BA950" s="283"/>
      <c r="BB950" s="283"/>
      <c r="BC950" s="283"/>
      <c r="BD950" s="283"/>
      <c r="BE950" s="283"/>
      <c r="BF950" s="210"/>
      <c r="BG950" s="210"/>
      <c r="BH950" s="210"/>
    </row>
    <row r="951" spans="1:60" ht="15.75" customHeight="1">
      <c r="A951" s="210"/>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83"/>
      <c r="AF951" s="283"/>
      <c r="AG951" s="283"/>
      <c r="AH951" s="283"/>
      <c r="AI951" s="283"/>
      <c r="AJ951" s="283"/>
      <c r="AK951" s="283"/>
      <c r="AL951" s="283"/>
      <c r="AM951" s="283"/>
      <c r="AN951" s="283"/>
      <c r="AO951" s="283"/>
      <c r="AP951" s="283"/>
      <c r="AQ951" s="283"/>
      <c r="AR951" s="283"/>
      <c r="AS951" s="283"/>
      <c r="AT951" s="283"/>
      <c r="AU951" s="283"/>
      <c r="AV951" s="283"/>
      <c r="AW951" s="283"/>
      <c r="AX951" s="283"/>
      <c r="AY951" s="283"/>
      <c r="AZ951" s="283"/>
      <c r="BA951" s="283"/>
      <c r="BB951" s="283"/>
      <c r="BC951" s="283"/>
      <c r="BD951" s="283"/>
      <c r="BE951" s="283"/>
      <c r="BF951" s="210"/>
      <c r="BG951" s="210"/>
      <c r="BH951" s="210"/>
    </row>
    <row r="952" spans="1:60" ht="15.75" customHeight="1">
      <c r="A952" s="210"/>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c r="AQ952" s="283"/>
      <c r="AR952" s="283"/>
      <c r="AS952" s="283"/>
      <c r="AT952" s="283"/>
      <c r="AU952" s="283"/>
      <c r="AV952" s="283"/>
      <c r="AW952" s="283"/>
      <c r="AX952" s="283"/>
      <c r="AY952" s="283"/>
      <c r="AZ952" s="283"/>
      <c r="BA952" s="283"/>
      <c r="BB952" s="283"/>
      <c r="BC952" s="283"/>
      <c r="BD952" s="283"/>
      <c r="BE952" s="283"/>
      <c r="BF952" s="210"/>
      <c r="BG952" s="210"/>
      <c r="BH952" s="210"/>
    </row>
    <row r="953" spans="1:60" ht="15.75" customHeight="1">
      <c r="A953" s="210"/>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c r="AQ953" s="283"/>
      <c r="AR953" s="283"/>
      <c r="AS953" s="283"/>
      <c r="AT953" s="283"/>
      <c r="AU953" s="283"/>
      <c r="AV953" s="283"/>
      <c r="AW953" s="283"/>
      <c r="AX953" s="283"/>
      <c r="AY953" s="283"/>
      <c r="AZ953" s="283"/>
      <c r="BA953" s="283"/>
      <c r="BB953" s="283"/>
      <c r="BC953" s="283"/>
      <c r="BD953" s="283"/>
      <c r="BE953" s="283"/>
      <c r="BF953" s="210"/>
      <c r="BG953" s="210"/>
      <c r="BH953" s="210"/>
    </row>
    <row r="954" spans="1:60" ht="15.75" customHeight="1">
      <c r="A954" s="210"/>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c r="AQ954" s="283"/>
      <c r="AR954" s="283"/>
      <c r="AS954" s="283"/>
      <c r="AT954" s="283"/>
      <c r="AU954" s="283"/>
      <c r="AV954" s="283"/>
      <c r="AW954" s="283"/>
      <c r="AX954" s="283"/>
      <c r="AY954" s="283"/>
      <c r="AZ954" s="283"/>
      <c r="BA954" s="283"/>
      <c r="BB954" s="283"/>
      <c r="BC954" s="283"/>
      <c r="BD954" s="283"/>
      <c r="BE954" s="283"/>
      <c r="BF954" s="210"/>
      <c r="BG954" s="210"/>
      <c r="BH954" s="210"/>
    </row>
    <row r="955" spans="1:60" ht="15.75" customHeight="1">
      <c r="A955" s="210"/>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83"/>
      <c r="AF955" s="283"/>
      <c r="AG955" s="283"/>
      <c r="AH955" s="283"/>
      <c r="AI955" s="283"/>
      <c r="AJ955" s="283"/>
      <c r="AK955" s="283"/>
      <c r="AL955" s="283"/>
      <c r="AM955" s="283"/>
      <c r="AN955" s="283"/>
      <c r="AO955" s="283"/>
      <c r="AP955" s="283"/>
      <c r="AQ955" s="283"/>
      <c r="AR955" s="283"/>
      <c r="AS955" s="283"/>
      <c r="AT955" s="283"/>
      <c r="AU955" s="283"/>
      <c r="AV955" s="283"/>
      <c r="AW955" s="283"/>
      <c r="AX955" s="283"/>
      <c r="AY955" s="283"/>
      <c r="AZ955" s="283"/>
      <c r="BA955" s="283"/>
      <c r="BB955" s="283"/>
      <c r="BC955" s="283"/>
      <c r="BD955" s="283"/>
      <c r="BE955" s="283"/>
      <c r="BF955" s="210"/>
      <c r="BG955" s="210"/>
      <c r="BH955" s="210"/>
    </row>
    <row r="956" spans="1:60" ht="15.75" customHeight="1">
      <c r="A956" s="210"/>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83"/>
      <c r="AF956" s="283"/>
      <c r="AG956" s="283"/>
      <c r="AH956" s="283"/>
      <c r="AI956" s="283"/>
      <c r="AJ956" s="283"/>
      <c r="AK956" s="283"/>
      <c r="AL956" s="283"/>
      <c r="AM956" s="283"/>
      <c r="AN956" s="283"/>
      <c r="AO956" s="283"/>
      <c r="AP956" s="283"/>
      <c r="AQ956" s="283"/>
      <c r="AR956" s="283"/>
      <c r="AS956" s="283"/>
      <c r="AT956" s="283"/>
      <c r="AU956" s="283"/>
      <c r="AV956" s="283"/>
      <c r="AW956" s="283"/>
      <c r="AX956" s="283"/>
      <c r="AY956" s="283"/>
      <c r="AZ956" s="283"/>
      <c r="BA956" s="283"/>
      <c r="BB956" s="283"/>
      <c r="BC956" s="283"/>
      <c r="BD956" s="283"/>
      <c r="BE956" s="283"/>
      <c r="BF956" s="210"/>
      <c r="BG956" s="210"/>
      <c r="BH956" s="210"/>
    </row>
    <row r="957" spans="1:60" ht="15.75" customHeight="1">
      <c r="A957" s="210"/>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83"/>
      <c r="AV957" s="283"/>
      <c r="AW957" s="283"/>
      <c r="AX957" s="283"/>
      <c r="AY957" s="283"/>
      <c r="AZ957" s="283"/>
      <c r="BA957" s="283"/>
      <c r="BB957" s="283"/>
      <c r="BC957" s="283"/>
      <c r="BD957" s="283"/>
      <c r="BE957" s="283"/>
      <c r="BF957" s="210"/>
      <c r="BG957" s="210"/>
      <c r="BH957" s="210"/>
    </row>
    <row r="958" spans="1:60" ht="15.75" customHeight="1">
      <c r="A958" s="210"/>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c r="AQ958" s="283"/>
      <c r="AR958" s="283"/>
      <c r="AS958" s="283"/>
      <c r="AT958" s="283"/>
      <c r="AU958" s="283"/>
      <c r="AV958" s="283"/>
      <c r="AW958" s="283"/>
      <c r="AX958" s="283"/>
      <c r="AY958" s="283"/>
      <c r="AZ958" s="283"/>
      <c r="BA958" s="283"/>
      <c r="BB958" s="283"/>
      <c r="BC958" s="283"/>
      <c r="BD958" s="283"/>
      <c r="BE958" s="283"/>
      <c r="BF958" s="210"/>
      <c r="BG958" s="210"/>
      <c r="BH958" s="210"/>
    </row>
    <row r="959" spans="1:60" ht="15.75" customHeight="1">
      <c r="A959" s="210"/>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c r="AQ959" s="283"/>
      <c r="AR959" s="283"/>
      <c r="AS959" s="283"/>
      <c r="AT959" s="283"/>
      <c r="AU959" s="283"/>
      <c r="AV959" s="283"/>
      <c r="AW959" s="283"/>
      <c r="AX959" s="283"/>
      <c r="AY959" s="283"/>
      <c r="AZ959" s="283"/>
      <c r="BA959" s="283"/>
      <c r="BB959" s="283"/>
      <c r="BC959" s="283"/>
      <c r="BD959" s="283"/>
      <c r="BE959" s="283"/>
      <c r="BF959" s="210"/>
      <c r="BG959" s="210"/>
      <c r="BH959" s="210"/>
    </row>
    <row r="960" spans="1:60" ht="15.75" customHeight="1">
      <c r="A960" s="210"/>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c r="AQ960" s="283"/>
      <c r="AR960" s="283"/>
      <c r="AS960" s="283"/>
      <c r="AT960" s="283"/>
      <c r="AU960" s="283"/>
      <c r="AV960" s="283"/>
      <c r="AW960" s="283"/>
      <c r="AX960" s="283"/>
      <c r="AY960" s="283"/>
      <c r="AZ960" s="283"/>
      <c r="BA960" s="283"/>
      <c r="BB960" s="283"/>
      <c r="BC960" s="283"/>
      <c r="BD960" s="283"/>
      <c r="BE960" s="283"/>
      <c r="BF960" s="210"/>
      <c r="BG960" s="210"/>
      <c r="BH960" s="210"/>
    </row>
    <row r="961" spans="1:60" ht="15.75" customHeight="1">
      <c r="A961" s="210"/>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c r="AQ961" s="283"/>
      <c r="AR961" s="283"/>
      <c r="AS961" s="283"/>
      <c r="AT961" s="283"/>
      <c r="AU961" s="283"/>
      <c r="AV961" s="283"/>
      <c r="AW961" s="283"/>
      <c r="AX961" s="283"/>
      <c r="AY961" s="283"/>
      <c r="AZ961" s="283"/>
      <c r="BA961" s="283"/>
      <c r="BB961" s="283"/>
      <c r="BC961" s="283"/>
      <c r="BD961" s="283"/>
      <c r="BE961" s="283"/>
      <c r="BF961" s="210"/>
      <c r="BG961" s="210"/>
      <c r="BH961" s="210"/>
    </row>
    <row r="962" spans="1:60" ht="15.75" customHeight="1">
      <c r="A962" s="210"/>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c r="AQ962" s="283"/>
      <c r="AR962" s="283"/>
      <c r="AS962" s="283"/>
      <c r="AT962" s="283"/>
      <c r="AU962" s="283"/>
      <c r="AV962" s="283"/>
      <c r="AW962" s="283"/>
      <c r="AX962" s="283"/>
      <c r="AY962" s="283"/>
      <c r="AZ962" s="283"/>
      <c r="BA962" s="283"/>
      <c r="BB962" s="283"/>
      <c r="BC962" s="283"/>
      <c r="BD962" s="283"/>
      <c r="BE962" s="283"/>
      <c r="BF962" s="210"/>
      <c r="BG962" s="210"/>
      <c r="BH962" s="210"/>
    </row>
    <row r="963" spans="1:60" ht="15.75" customHeight="1">
      <c r="A963" s="210"/>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c r="AQ963" s="283"/>
      <c r="AR963" s="283"/>
      <c r="AS963" s="283"/>
      <c r="AT963" s="283"/>
      <c r="AU963" s="283"/>
      <c r="AV963" s="283"/>
      <c r="AW963" s="283"/>
      <c r="AX963" s="283"/>
      <c r="AY963" s="283"/>
      <c r="AZ963" s="283"/>
      <c r="BA963" s="283"/>
      <c r="BB963" s="283"/>
      <c r="BC963" s="283"/>
      <c r="BD963" s="283"/>
      <c r="BE963" s="283"/>
      <c r="BF963" s="210"/>
      <c r="BG963" s="210"/>
      <c r="BH963" s="210"/>
    </row>
    <row r="964" spans="1:60" ht="15.75" customHeight="1">
      <c r="A964" s="210"/>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83"/>
      <c r="AF964" s="283"/>
      <c r="AG964" s="283"/>
      <c r="AH964" s="283"/>
      <c r="AI964" s="283"/>
      <c r="AJ964" s="283"/>
      <c r="AK964" s="283"/>
      <c r="AL964" s="283"/>
      <c r="AM964" s="283"/>
      <c r="AN964" s="283"/>
      <c r="AO964" s="283"/>
      <c r="AP964" s="283"/>
      <c r="AQ964" s="283"/>
      <c r="AR964" s="283"/>
      <c r="AS964" s="283"/>
      <c r="AT964" s="283"/>
      <c r="AU964" s="283"/>
      <c r="AV964" s="283"/>
      <c r="AW964" s="283"/>
      <c r="AX964" s="283"/>
      <c r="AY964" s="283"/>
      <c r="AZ964" s="283"/>
      <c r="BA964" s="283"/>
      <c r="BB964" s="283"/>
      <c r="BC964" s="283"/>
      <c r="BD964" s="283"/>
      <c r="BE964" s="283"/>
      <c r="BF964" s="210"/>
      <c r="BG964" s="210"/>
      <c r="BH964" s="210"/>
    </row>
    <row r="965" spans="1:60" ht="15.75" customHeight="1">
      <c r="A965" s="210"/>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83"/>
      <c r="AF965" s="283"/>
      <c r="AG965" s="283"/>
      <c r="AH965" s="283"/>
      <c r="AI965" s="283"/>
      <c r="AJ965" s="283"/>
      <c r="AK965" s="283"/>
      <c r="AL965" s="283"/>
      <c r="AM965" s="283"/>
      <c r="AN965" s="283"/>
      <c r="AO965" s="283"/>
      <c r="AP965" s="283"/>
      <c r="AQ965" s="283"/>
      <c r="AR965" s="283"/>
      <c r="AS965" s="283"/>
      <c r="AT965" s="283"/>
      <c r="AU965" s="283"/>
      <c r="AV965" s="283"/>
      <c r="AW965" s="283"/>
      <c r="AX965" s="283"/>
      <c r="AY965" s="283"/>
      <c r="AZ965" s="283"/>
      <c r="BA965" s="283"/>
      <c r="BB965" s="283"/>
      <c r="BC965" s="283"/>
      <c r="BD965" s="283"/>
      <c r="BE965" s="283"/>
      <c r="BF965" s="210"/>
      <c r="BG965" s="210"/>
      <c r="BH965" s="210"/>
    </row>
    <row r="966" spans="1:60" ht="15.75" customHeight="1">
      <c r="A966" s="210"/>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83"/>
      <c r="AF966" s="283"/>
      <c r="AG966" s="283"/>
      <c r="AH966" s="283"/>
      <c r="AI966" s="283"/>
      <c r="AJ966" s="283"/>
      <c r="AK966" s="283"/>
      <c r="AL966" s="283"/>
      <c r="AM966" s="283"/>
      <c r="AN966" s="283"/>
      <c r="AO966" s="283"/>
      <c r="AP966" s="283"/>
      <c r="AQ966" s="283"/>
      <c r="AR966" s="283"/>
      <c r="AS966" s="283"/>
      <c r="AT966" s="283"/>
      <c r="AU966" s="283"/>
      <c r="AV966" s="283"/>
      <c r="AW966" s="283"/>
      <c r="AX966" s="283"/>
      <c r="AY966" s="283"/>
      <c r="AZ966" s="283"/>
      <c r="BA966" s="283"/>
      <c r="BB966" s="283"/>
      <c r="BC966" s="283"/>
      <c r="BD966" s="283"/>
      <c r="BE966" s="283"/>
      <c r="BF966" s="210"/>
      <c r="BG966" s="210"/>
      <c r="BH966" s="210"/>
    </row>
    <row r="967" spans="1:60" ht="15.75" customHeight="1">
      <c r="A967" s="210"/>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83"/>
      <c r="AF967" s="283"/>
      <c r="AG967" s="283"/>
      <c r="AH967" s="283"/>
      <c r="AI967" s="283"/>
      <c r="AJ967" s="283"/>
      <c r="AK967" s="283"/>
      <c r="AL967" s="283"/>
      <c r="AM967" s="283"/>
      <c r="AN967" s="283"/>
      <c r="AO967" s="283"/>
      <c r="AP967" s="283"/>
      <c r="AQ967" s="283"/>
      <c r="AR967" s="283"/>
      <c r="AS967" s="283"/>
      <c r="AT967" s="283"/>
      <c r="AU967" s="283"/>
      <c r="AV967" s="283"/>
      <c r="AW967" s="283"/>
      <c r="AX967" s="283"/>
      <c r="AY967" s="283"/>
      <c r="AZ967" s="283"/>
      <c r="BA967" s="283"/>
      <c r="BB967" s="283"/>
      <c r="BC967" s="283"/>
      <c r="BD967" s="283"/>
      <c r="BE967" s="283"/>
      <c r="BF967" s="210"/>
      <c r="BG967" s="210"/>
      <c r="BH967" s="210"/>
    </row>
    <row r="968" spans="1:60" ht="15.75" customHeight="1">
      <c r="A968" s="210"/>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83"/>
      <c r="AF968" s="283"/>
      <c r="AG968" s="283"/>
      <c r="AH968" s="283"/>
      <c r="AI968" s="283"/>
      <c r="AJ968" s="283"/>
      <c r="AK968" s="283"/>
      <c r="AL968" s="283"/>
      <c r="AM968" s="283"/>
      <c r="AN968" s="283"/>
      <c r="AO968" s="283"/>
      <c r="AP968" s="283"/>
      <c r="AQ968" s="283"/>
      <c r="AR968" s="283"/>
      <c r="AS968" s="283"/>
      <c r="AT968" s="283"/>
      <c r="AU968" s="283"/>
      <c r="AV968" s="283"/>
      <c r="AW968" s="283"/>
      <c r="AX968" s="283"/>
      <c r="AY968" s="283"/>
      <c r="AZ968" s="283"/>
      <c r="BA968" s="283"/>
      <c r="BB968" s="283"/>
      <c r="BC968" s="283"/>
      <c r="BD968" s="283"/>
      <c r="BE968" s="283"/>
      <c r="BF968" s="210"/>
      <c r="BG968" s="210"/>
      <c r="BH968" s="210"/>
    </row>
    <row r="969" spans="1:60" ht="15.75" customHeight="1">
      <c r="A969" s="210"/>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83"/>
      <c r="AF969" s="283"/>
      <c r="AG969" s="283"/>
      <c r="AH969" s="283"/>
      <c r="AI969" s="283"/>
      <c r="AJ969" s="283"/>
      <c r="AK969" s="283"/>
      <c r="AL969" s="283"/>
      <c r="AM969" s="283"/>
      <c r="AN969" s="283"/>
      <c r="AO969" s="283"/>
      <c r="AP969" s="283"/>
      <c r="AQ969" s="283"/>
      <c r="AR969" s="283"/>
      <c r="AS969" s="283"/>
      <c r="AT969" s="283"/>
      <c r="AU969" s="283"/>
      <c r="AV969" s="283"/>
      <c r="AW969" s="283"/>
      <c r="AX969" s="283"/>
      <c r="AY969" s="283"/>
      <c r="AZ969" s="283"/>
      <c r="BA969" s="283"/>
      <c r="BB969" s="283"/>
      <c r="BC969" s="283"/>
      <c r="BD969" s="283"/>
      <c r="BE969" s="283"/>
      <c r="BF969" s="210"/>
      <c r="BG969" s="210"/>
      <c r="BH969" s="210"/>
    </row>
    <row r="970" spans="1:60" ht="15.75" customHeight="1">
      <c r="A970" s="210"/>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83"/>
      <c r="AF970" s="283"/>
      <c r="AG970" s="283"/>
      <c r="AH970" s="283"/>
      <c r="AI970" s="283"/>
      <c r="AJ970" s="283"/>
      <c r="AK970" s="283"/>
      <c r="AL970" s="283"/>
      <c r="AM970" s="283"/>
      <c r="AN970" s="283"/>
      <c r="AO970" s="283"/>
      <c r="AP970" s="283"/>
      <c r="AQ970" s="283"/>
      <c r="AR970" s="283"/>
      <c r="AS970" s="283"/>
      <c r="AT970" s="283"/>
      <c r="AU970" s="283"/>
      <c r="AV970" s="283"/>
      <c r="AW970" s="283"/>
      <c r="AX970" s="283"/>
      <c r="AY970" s="283"/>
      <c r="AZ970" s="283"/>
      <c r="BA970" s="283"/>
      <c r="BB970" s="283"/>
      <c r="BC970" s="283"/>
      <c r="BD970" s="283"/>
      <c r="BE970" s="283"/>
      <c r="BF970" s="210"/>
      <c r="BG970" s="210"/>
      <c r="BH970" s="210"/>
    </row>
    <row r="971" spans="1:60" ht="15.75" customHeight="1">
      <c r="A971" s="210"/>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83"/>
      <c r="AF971" s="283"/>
      <c r="AG971" s="283"/>
      <c r="AH971" s="283"/>
      <c r="AI971" s="283"/>
      <c r="AJ971" s="283"/>
      <c r="AK971" s="283"/>
      <c r="AL971" s="283"/>
      <c r="AM971" s="283"/>
      <c r="AN971" s="283"/>
      <c r="AO971" s="283"/>
      <c r="AP971" s="283"/>
      <c r="AQ971" s="283"/>
      <c r="AR971" s="283"/>
      <c r="AS971" s="283"/>
      <c r="AT971" s="283"/>
      <c r="AU971" s="283"/>
      <c r="AV971" s="283"/>
      <c r="AW971" s="283"/>
      <c r="AX971" s="283"/>
      <c r="AY971" s="283"/>
      <c r="AZ971" s="283"/>
      <c r="BA971" s="283"/>
      <c r="BB971" s="283"/>
      <c r="BC971" s="283"/>
      <c r="BD971" s="283"/>
      <c r="BE971" s="283"/>
      <c r="BF971" s="210"/>
      <c r="BG971" s="210"/>
      <c r="BH971" s="210"/>
    </row>
    <row r="972" spans="1:60" ht="15.75" customHeight="1">
      <c r="A972" s="210"/>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83"/>
      <c r="AF972" s="283"/>
      <c r="AG972" s="283"/>
      <c r="AH972" s="283"/>
      <c r="AI972" s="283"/>
      <c r="AJ972" s="283"/>
      <c r="AK972" s="283"/>
      <c r="AL972" s="283"/>
      <c r="AM972" s="283"/>
      <c r="AN972" s="283"/>
      <c r="AO972" s="283"/>
      <c r="AP972" s="283"/>
      <c r="AQ972" s="283"/>
      <c r="AR972" s="283"/>
      <c r="AS972" s="283"/>
      <c r="AT972" s="283"/>
      <c r="AU972" s="283"/>
      <c r="AV972" s="283"/>
      <c r="AW972" s="283"/>
      <c r="AX972" s="283"/>
      <c r="AY972" s="283"/>
      <c r="AZ972" s="283"/>
      <c r="BA972" s="283"/>
      <c r="BB972" s="283"/>
      <c r="BC972" s="283"/>
      <c r="BD972" s="283"/>
      <c r="BE972" s="283"/>
      <c r="BF972" s="210"/>
      <c r="BG972" s="210"/>
      <c r="BH972" s="210"/>
    </row>
    <row r="973" spans="1:60" ht="15.75" customHeight="1">
      <c r="A973" s="210"/>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83"/>
      <c r="AF973" s="283"/>
      <c r="AG973" s="283"/>
      <c r="AH973" s="283"/>
      <c r="AI973" s="283"/>
      <c r="AJ973" s="283"/>
      <c r="AK973" s="283"/>
      <c r="AL973" s="283"/>
      <c r="AM973" s="283"/>
      <c r="AN973" s="283"/>
      <c r="AO973" s="283"/>
      <c r="AP973" s="283"/>
      <c r="AQ973" s="283"/>
      <c r="AR973" s="283"/>
      <c r="AS973" s="283"/>
      <c r="AT973" s="283"/>
      <c r="AU973" s="283"/>
      <c r="AV973" s="283"/>
      <c r="AW973" s="283"/>
      <c r="AX973" s="283"/>
      <c r="AY973" s="283"/>
      <c r="AZ973" s="283"/>
      <c r="BA973" s="283"/>
      <c r="BB973" s="283"/>
      <c r="BC973" s="283"/>
      <c r="BD973" s="283"/>
      <c r="BE973" s="283"/>
      <c r="BF973" s="210"/>
      <c r="BG973" s="210"/>
      <c r="BH973" s="210"/>
    </row>
    <row r="974" spans="1:60" ht="15.75" customHeight="1">
      <c r="A974" s="210"/>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83"/>
      <c r="AF974" s="283"/>
      <c r="AG974" s="283"/>
      <c r="AH974" s="283"/>
      <c r="AI974" s="283"/>
      <c r="AJ974" s="283"/>
      <c r="AK974" s="283"/>
      <c r="AL974" s="283"/>
      <c r="AM974" s="283"/>
      <c r="AN974" s="283"/>
      <c r="AO974" s="283"/>
      <c r="AP974" s="283"/>
      <c r="AQ974" s="283"/>
      <c r="AR974" s="283"/>
      <c r="AS974" s="283"/>
      <c r="AT974" s="283"/>
      <c r="AU974" s="283"/>
      <c r="AV974" s="283"/>
      <c r="AW974" s="283"/>
      <c r="AX974" s="283"/>
      <c r="AY974" s="283"/>
      <c r="AZ974" s="283"/>
      <c r="BA974" s="283"/>
      <c r="BB974" s="283"/>
      <c r="BC974" s="283"/>
      <c r="BD974" s="283"/>
      <c r="BE974" s="283"/>
      <c r="BF974" s="210"/>
      <c r="BG974" s="210"/>
      <c r="BH974" s="210"/>
    </row>
    <row r="975" spans="1:60" ht="15.75" customHeight="1">
      <c r="A975" s="210"/>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83"/>
      <c r="AF975" s="283"/>
      <c r="AG975" s="283"/>
      <c r="AH975" s="283"/>
      <c r="AI975" s="283"/>
      <c r="AJ975" s="283"/>
      <c r="AK975" s="283"/>
      <c r="AL975" s="283"/>
      <c r="AM975" s="283"/>
      <c r="AN975" s="283"/>
      <c r="AO975" s="283"/>
      <c r="AP975" s="283"/>
      <c r="AQ975" s="283"/>
      <c r="AR975" s="283"/>
      <c r="AS975" s="283"/>
      <c r="AT975" s="283"/>
      <c r="AU975" s="283"/>
      <c r="AV975" s="283"/>
      <c r="AW975" s="283"/>
      <c r="AX975" s="283"/>
      <c r="AY975" s="283"/>
      <c r="AZ975" s="283"/>
      <c r="BA975" s="283"/>
      <c r="BB975" s="283"/>
      <c r="BC975" s="283"/>
      <c r="BD975" s="283"/>
      <c r="BE975" s="283"/>
      <c r="BF975" s="210"/>
      <c r="BG975" s="210"/>
      <c r="BH975" s="210"/>
    </row>
    <row r="976" spans="1:60" ht="15.75" customHeight="1">
      <c r="A976" s="210"/>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83"/>
      <c r="AF976" s="283"/>
      <c r="AG976" s="283"/>
      <c r="AH976" s="283"/>
      <c r="AI976" s="283"/>
      <c r="AJ976" s="283"/>
      <c r="AK976" s="283"/>
      <c r="AL976" s="283"/>
      <c r="AM976" s="283"/>
      <c r="AN976" s="283"/>
      <c r="AO976" s="283"/>
      <c r="AP976" s="283"/>
      <c r="AQ976" s="283"/>
      <c r="AR976" s="283"/>
      <c r="AS976" s="283"/>
      <c r="AT976" s="283"/>
      <c r="AU976" s="283"/>
      <c r="AV976" s="283"/>
      <c r="AW976" s="283"/>
      <c r="AX976" s="283"/>
      <c r="AY976" s="283"/>
      <c r="AZ976" s="283"/>
      <c r="BA976" s="283"/>
      <c r="BB976" s="283"/>
      <c r="BC976" s="283"/>
      <c r="BD976" s="283"/>
      <c r="BE976" s="283"/>
      <c r="BF976" s="210"/>
      <c r="BG976" s="210"/>
      <c r="BH976" s="210"/>
    </row>
    <row r="977" spans="1:60" ht="15.75" customHeight="1">
      <c r="A977" s="210"/>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83"/>
      <c r="AF977" s="283"/>
      <c r="AG977" s="283"/>
      <c r="AH977" s="283"/>
      <c r="AI977" s="283"/>
      <c r="AJ977" s="283"/>
      <c r="AK977" s="283"/>
      <c r="AL977" s="283"/>
      <c r="AM977" s="283"/>
      <c r="AN977" s="283"/>
      <c r="AO977" s="283"/>
      <c r="AP977" s="283"/>
      <c r="AQ977" s="283"/>
      <c r="AR977" s="283"/>
      <c r="AS977" s="283"/>
      <c r="AT977" s="283"/>
      <c r="AU977" s="283"/>
      <c r="AV977" s="283"/>
      <c r="AW977" s="283"/>
      <c r="AX977" s="283"/>
      <c r="AY977" s="283"/>
      <c r="AZ977" s="283"/>
      <c r="BA977" s="283"/>
      <c r="BB977" s="283"/>
      <c r="BC977" s="283"/>
      <c r="BD977" s="283"/>
      <c r="BE977" s="283"/>
      <c r="BF977" s="210"/>
      <c r="BG977" s="210"/>
      <c r="BH977" s="210"/>
    </row>
    <row r="978" spans="1:60" ht="15.75" customHeight="1">
      <c r="A978" s="210"/>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83"/>
      <c r="AF978" s="283"/>
      <c r="AG978" s="283"/>
      <c r="AH978" s="283"/>
      <c r="AI978" s="283"/>
      <c r="AJ978" s="283"/>
      <c r="AK978" s="283"/>
      <c r="AL978" s="283"/>
      <c r="AM978" s="283"/>
      <c r="AN978" s="283"/>
      <c r="AO978" s="283"/>
      <c r="AP978" s="283"/>
      <c r="AQ978" s="283"/>
      <c r="AR978" s="283"/>
      <c r="AS978" s="283"/>
      <c r="AT978" s="283"/>
      <c r="AU978" s="283"/>
      <c r="AV978" s="283"/>
      <c r="AW978" s="283"/>
      <c r="AX978" s="283"/>
      <c r="AY978" s="283"/>
      <c r="AZ978" s="283"/>
      <c r="BA978" s="283"/>
      <c r="BB978" s="283"/>
      <c r="BC978" s="283"/>
      <c r="BD978" s="283"/>
      <c r="BE978" s="283"/>
      <c r="BF978" s="210"/>
      <c r="BG978" s="210"/>
      <c r="BH978" s="210"/>
    </row>
    <row r="979" spans="1:60" ht="15.75" customHeight="1">
      <c r="A979" s="210"/>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83"/>
      <c r="AF979" s="283"/>
      <c r="AG979" s="283"/>
      <c r="AH979" s="283"/>
      <c r="AI979" s="283"/>
      <c r="AJ979" s="283"/>
      <c r="AK979" s="283"/>
      <c r="AL979" s="283"/>
      <c r="AM979" s="283"/>
      <c r="AN979" s="283"/>
      <c r="AO979" s="283"/>
      <c r="AP979" s="283"/>
      <c r="AQ979" s="283"/>
      <c r="AR979" s="283"/>
      <c r="AS979" s="283"/>
      <c r="AT979" s="283"/>
      <c r="AU979" s="283"/>
      <c r="AV979" s="283"/>
      <c r="AW979" s="283"/>
      <c r="AX979" s="283"/>
      <c r="AY979" s="283"/>
      <c r="AZ979" s="283"/>
      <c r="BA979" s="283"/>
      <c r="BB979" s="283"/>
      <c r="BC979" s="283"/>
      <c r="BD979" s="283"/>
      <c r="BE979" s="283"/>
      <c r="BF979" s="210"/>
      <c r="BG979" s="210"/>
      <c r="BH979" s="210"/>
    </row>
    <row r="980" spans="1:60" ht="15.75" customHeight="1">
      <c r="A980" s="210"/>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83"/>
      <c r="AF980" s="283"/>
      <c r="AG980" s="283"/>
      <c r="AH980" s="283"/>
      <c r="AI980" s="283"/>
      <c r="AJ980" s="283"/>
      <c r="AK980" s="283"/>
      <c r="AL980" s="283"/>
      <c r="AM980" s="283"/>
      <c r="AN980" s="283"/>
      <c r="AO980" s="283"/>
      <c r="AP980" s="283"/>
      <c r="AQ980" s="283"/>
      <c r="AR980" s="283"/>
      <c r="AS980" s="283"/>
      <c r="AT980" s="283"/>
      <c r="AU980" s="283"/>
      <c r="AV980" s="283"/>
      <c r="AW980" s="283"/>
      <c r="AX980" s="283"/>
      <c r="AY980" s="283"/>
      <c r="AZ980" s="283"/>
      <c r="BA980" s="283"/>
      <c r="BB980" s="283"/>
      <c r="BC980" s="283"/>
      <c r="BD980" s="283"/>
      <c r="BE980" s="283"/>
      <c r="BF980" s="210"/>
      <c r="BG980" s="210"/>
      <c r="BH980" s="210"/>
    </row>
    <row r="981" spans="1:60" ht="15.75" customHeight="1">
      <c r="A981" s="210"/>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83"/>
      <c r="AF981" s="283"/>
      <c r="AG981" s="283"/>
      <c r="AH981" s="283"/>
      <c r="AI981" s="283"/>
      <c r="AJ981" s="283"/>
      <c r="AK981" s="283"/>
      <c r="AL981" s="283"/>
      <c r="AM981" s="283"/>
      <c r="AN981" s="283"/>
      <c r="AO981" s="283"/>
      <c r="AP981" s="283"/>
      <c r="AQ981" s="283"/>
      <c r="AR981" s="283"/>
      <c r="AS981" s="283"/>
      <c r="AT981" s="283"/>
      <c r="AU981" s="283"/>
      <c r="AV981" s="283"/>
      <c r="AW981" s="283"/>
      <c r="AX981" s="283"/>
      <c r="AY981" s="283"/>
      <c r="AZ981" s="283"/>
      <c r="BA981" s="283"/>
      <c r="BB981" s="283"/>
      <c r="BC981" s="283"/>
      <c r="BD981" s="283"/>
      <c r="BE981" s="283"/>
      <c r="BF981" s="210"/>
      <c r="BG981" s="210"/>
      <c r="BH981" s="210"/>
    </row>
    <row r="982" spans="1:60" ht="15.75" customHeight="1">
      <c r="A982" s="210"/>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83"/>
      <c r="AF982" s="283"/>
      <c r="AG982" s="283"/>
      <c r="AH982" s="283"/>
      <c r="AI982" s="283"/>
      <c r="AJ982" s="283"/>
      <c r="AK982" s="283"/>
      <c r="AL982" s="283"/>
      <c r="AM982" s="283"/>
      <c r="AN982" s="283"/>
      <c r="AO982" s="283"/>
      <c r="AP982" s="283"/>
      <c r="AQ982" s="283"/>
      <c r="AR982" s="283"/>
      <c r="AS982" s="283"/>
      <c r="AT982" s="283"/>
      <c r="AU982" s="283"/>
      <c r="AV982" s="283"/>
      <c r="AW982" s="283"/>
      <c r="AX982" s="283"/>
      <c r="AY982" s="283"/>
      <c r="AZ982" s="283"/>
      <c r="BA982" s="283"/>
      <c r="BB982" s="283"/>
      <c r="BC982" s="283"/>
      <c r="BD982" s="283"/>
      <c r="BE982" s="283"/>
      <c r="BF982" s="210"/>
      <c r="BG982" s="210"/>
      <c r="BH982" s="210"/>
    </row>
    <row r="983" spans="1:60" ht="15.75" customHeight="1">
      <c r="A983" s="210"/>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83"/>
      <c r="AF983" s="283"/>
      <c r="AG983" s="283"/>
      <c r="AH983" s="283"/>
      <c r="AI983" s="283"/>
      <c r="AJ983" s="283"/>
      <c r="AK983" s="283"/>
      <c r="AL983" s="283"/>
      <c r="AM983" s="283"/>
      <c r="AN983" s="283"/>
      <c r="AO983" s="283"/>
      <c r="AP983" s="283"/>
      <c r="AQ983" s="283"/>
      <c r="AR983" s="283"/>
      <c r="AS983" s="283"/>
      <c r="AT983" s="283"/>
      <c r="AU983" s="283"/>
      <c r="AV983" s="283"/>
      <c r="AW983" s="283"/>
      <c r="AX983" s="283"/>
      <c r="AY983" s="283"/>
      <c r="AZ983" s="283"/>
      <c r="BA983" s="283"/>
      <c r="BB983" s="283"/>
      <c r="BC983" s="283"/>
      <c r="BD983" s="283"/>
      <c r="BE983" s="283"/>
      <c r="BF983" s="210"/>
      <c r="BG983" s="210"/>
      <c r="BH983" s="210"/>
    </row>
    <row r="984" spans="1:60" ht="15.75" customHeight="1">
      <c r="A984" s="210"/>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83"/>
      <c r="AF984" s="283"/>
      <c r="AG984" s="283"/>
      <c r="AH984" s="283"/>
      <c r="AI984" s="283"/>
      <c r="AJ984" s="283"/>
      <c r="AK984" s="283"/>
      <c r="AL984" s="283"/>
      <c r="AM984" s="283"/>
      <c r="AN984" s="283"/>
      <c r="AO984" s="283"/>
      <c r="AP984" s="283"/>
      <c r="AQ984" s="283"/>
      <c r="AR984" s="283"/>
      <c r="AS984" s="283"/>
      <c r="AT984" s="283"/>
      <c r="AU984" s="283"/>
      <c r="AV984" s="283"/>
      <c r="AW984" s="283"/>
      <c r="AX984" s="283"/>
      <c r="AY984" s="283"/>
      <c r="AZ984" s="283"/>
      <c r="BA984" s="283"/>
      <c r="BB984" s="283"/>
      <c r="BC984" s="283"/>
      <c r="BD984" s="283"/>
      <c r="BE984" s="283"/>
      <c r="BF984" s="210"/>
      <c r="BG984" s="210"/>
      <c r="BH984" s="210"/>
    </row>
    <row r="985" spans="1:60" ht="15.75" customHeight="1">
      <c r="A985" s="210"/>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83"/>
      <c r="AF985" s="283"/>
      <c r="AG985" s="283"/>
      <c r="AH985" s="283"/>
      <c r="AI985" s="283"/>
      <c r="AJ985" s="283"/>
      <c r="AK985" s="283"/>
      <c r="AL985" s="283"/>
      <c r="AM985" s="283"/>
      <c r="AN985" s="283"/>
      <c r="AO985" s="283"/>
      <c r="AP985" s="283"/>
      <c r="AQ985" s="283"/>
      <c r="AR985" s="283"/>
      <c r="AS985" s="283"/>
      <c r="AT985" s="283"/>
      <c r="AU985" s="283"/>
      <c r="AV985" s="283"/>
      <c r="AW985" s="283"/>
      <c r="AX985" s="283"/>
      <c r="AY985" s="283"/>
      <c r="AZ985" s="283"/>
      <c r="BA985" s="283"/>
      <c r="BB985" s="283"/>
      <c r="BC985" s="283"/>
      <c r="BD985" s="283"/>
      <c r="BE985" s="283"/>
      <c r="BF985" s="210"/>
      <c r="BG985" s="210"/>
      <c r="BH985" s="210"/>
    </row>
    <row r="986" spans="1:60" ht="15.75" customHeight="1">
      <c r="A986" s="210"/>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83"/>
      <c r="AF986" s="283"/>
      <c r="AG986" s="283"/>
      <c r="AH986" s="283"/>
      <c r="AI986" s="283"/>
      <c r="AJ986" s="283"/>
      <c r="AK986" s="283"/>
      <c r="AL986" s="283"/>
      <c r="AM986" s="283"/>
      <c r="AN986" s="283"/>
      <c r="AO986" s="283"/>
      <c r="AP986" s="283"/>
      <c r="AQ986" s="283"/>
      <c r="AR986" s="283"/>
      <c r="AS986" s="283"/>
      <c r="AT986" s="283"/>
      <c r="AU986" s="283"/>
      <c r="AV986" s="283"/>
      <c r="AW986" s="283"/>
      <c r="AX986" s="283"/>
      <c r="AY986" s="283"/>
      <c r="AZ986" s="283"/>
      <c r="BA986" s="283"/>
      <c r="BB986" s="283"/>
      <c r="BC986" s="283"/>
      <c r="BD986" s="283"/>
      <c r="BE986" s="283"/>
      <c r="BF986" s="210"/>
      <c r="BG986" s="210"/>
      <c r="BH986" s="210"/>
    </row>
    <row r="987" spans="1:60" ht="15.75" customHeight="1">
      <c r="A987" s="210"/>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83"/>
      <c r="AG987" s="283"/>
      <c r="AH987" s="283"/>
      <c r="AI987" s="283"/>
      <c r="AJ987" s="283"/>
      <c r="AK987" s="283"/>
      <c r="AL987" s="283"/>
      <c r="AM987" s="283"/>
      <c r="AN987" s="283"/>
      <c r="AO987" s="283"/>
      <c r="AP987" s="283"/>
      <c r="AQ987" s="283"/>
      <c r="AR987" s="283"/>
      <c r="AS987" s="283"/>
      <c r="AT987" s="283"/>
      <c r="AU987" s="283"/>
      <c r="AV987" s="283"/>
      <c r="AW987" s="283"/>
      <c r="AX987" s="283"/>
      <c r="AY987" s="283"/>
      <c r="AZ987" s="283"/>
      <c r="BA987" s="283"/>
      <c r="BB987" s="283"/>
      <c r="BC987" s="283"/>
      <c r="BD987" s="283"/>
      <c r="BE987" s="283"/>
      <c r="BF987" s="210"/>
      <c r="BG987" s="210"/>
      <c r="BH987" s="210"/>
    </row>
    <row r="988" spans="1:60" ht="15.75" customHeight="1">
      <c r="A988" s="210"/>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83"/>
      <c r="AF988" s="283"/>
      <c r="AG988" s="283"/>
      <c r="AH988" s="283"/>
      <c r="AI988" s="283"/>
      <c r="AJ988" s="283"/>
      <c r="AK988" s="283"/>
      <c r="AL988" s="283"/>
      <c r="AM988" s="283"/>
      <c r="AN988" s="283"/>
      <c r="AO988" s="283"/>
      <c r="AP988" s="283"/>
      <c r="AQ988" s="283"/>
      <c r="AR988" s="283"/>
      <c r="AS988" s="283"/>
      <c r="AT988" s="283"/>
      <c r="AU988" s="283"/>
      <c r="AV988" s="283"/>
      <c r="AW988" s="283"/>
      <c r="AX988" s="283"/>
      <c r="AY988" s="283"/>
      <c r="AZ988" s="283"/>
      <c r="BA988" s="283"/>
      <c r="BB988" s="283"/>
      <c r="BC988" s="283"/>
      <c r="BD988" s="283"/>
      <c r="BE988" s="283"/>
      <c r="BF988" s="210"/>
      <c r="BG988" s="210"/>
      <c r="BH988" s="210"/>
    </row>
    <row r="989" spans="1:60" ht="15.75" customHeight="1">
      <c r="A989" s="210"/>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83"/>
      <c r="AF989" s="283"/>
      <c r="AG989" s="283"/>
      <c r="AH989" s="283"/>
      <c r="AI989" s="283"/>
      <c r="AJ989" s="283"/>
      <c r="AK989" s="283"/>
      <c r="AL989" s="283"/>
      <c r="AM989" s="283"/>
      <c r="AN989" s="283"/>
      <c r="AO989" s="283"/>
      <c r="AP989" s="283"/>
      <c r="AQ989" s="283"/>
      <c r="AR989" s="283"/>
      <c r="AS989" s="283"/>
      <c r="AT989" s="283"/>
      <c r="AU989" s="283"/>
      <c r="AV989" s="283"/>
      <c r="AW989" s="283"/>
      <c r="AX989" s="283"/>
      <c r="AY989" s="283"/>
      <c r="AZ989" s="283"/>
      <c r="BA989" s="283"/>
      <c r="BB989" s="283"/>
      <c r="BC989" s="283"/>
      <c r="BD989" s="283"/>
      <c r="BE989" s="283"/>
      <c r="BF989" s="210"/>
      <c r="BG989" s="210"/>
      <c r="BH989" s="210"/>
    </row>
    <row r="990" spans="1:60" ht="15.75" customHeight="1">
      <c r="A990" s="210"/>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c r="AL990" s="283"/>
      <c r="AM990" s="283"/>
      <c r="AN990" s="283"/>
      <c r="AO990" s="283"/>
      <c r="AP990" s="283"/>
      <c r="AQ990" s="283"/>
      <c r="AR990" s="283"/>
      <c r="AS990" s="283"/>
      <c r="AT990" s="283"/>
      <c r="AU990" s="283"/>
      <c r="AV990" s="283"/>
      <c r="AW990" s="283"/>
      <c r="AX990" s="283"/>
      <c r="AY990" s="283"/>
      <c r="AZ990" s="283"/>
      <c r="BA990" s="283"/>
      <c r="BB990" s="283"/>
      <c r="BC990" s="283"/>
      <c r="BD990" s="283"/>
      <c r="BE990" s="283"/>
      <c r="BF990" s="210"/>
      <c r="BG990" s="210"/>
      <c r="BH990" s="210"/>
    </row>
    <row r="991" spans="1:60" ht="15.75" customHeight="1">
      <c r="A991" s="210"/>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83"/>
      <c r="AF991" s="283"/>
      <c r="AG991" s="283"/>
      <c r="AH991" s="283"/>
      <c r="AI991" s="283"/>
      <c r="AJ991" s="283"/>
      <c r="AK991" s="283"/>
      <c r="AL991" s="283"/>
      <c r="AM991" s="283"/>
      <c r="AN991" s="283"/>
      <c r="AO991" s="283"/>
      <c r="AP991" s="283"/>
      <c r="AQ991" s="283"/>
      <c r="AR991" s="283"/>
      <c r="AS991" s="283"/>
      <c r="AT991" s="283"/>
      <c r="AU991" s="283"/>
      <c r="AV991" s="283"/>
      <c r="AW991" s="283"/>
      <c r="AX991" s="283"/>
      <c r="AY991" s="283"/>
      <c r="AZ991" s="283"/>
      <c r="BA991" s="283"/>
      <c r="BB991" s="283"/>
      <c r="BC991" s="283"/>
      <c r="BD991" s="283"/>
      <c r="BE991" s="283"/>
      <c r="BF991" s="210"/>
      <c r="BG991" s="210"/>
      <c r="BH991" s="210"/>
    </row>
    <row r="992" spans="1:60" ht="15.75" customHeight="1">
      <c r="A992" s="210"/>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283"/>
      <c r="AE992" s="283"/>
      <c r="AF992" s="283"/>
      <c r="AG992" s="283"/>
      <c r="AH992" s="283"/>
      <c r="AI992" s="283"/>
      <c r="AJ992" s="283"/>
      <c r="AK992" s="283"/>
      <c r="AL992" s="283"/>
      <c r="AM992" s="283"/>
      <c r="AN992" s="283"/>
      <c r="AO992" s="283"/>
      <c r="AP992" s="283"/>
      <c r="AQ992" s="283"/>
      <c r="AR992" s="283"/>
      <c r="AS992" s="283"/>
      <c r="AT992" s="283"/>
      <c r="AU992" s="283"/>
      <c r="AV992" s="283"/>
      <c r="AW992" s="283"/>
      <c r="AX992" s="283"/>
      <c r="AY992" s="283"/>
      <c r="AZ992" s="283"/>
      <c r="BA992" s="283"/>
      <c r="BB992" s="283"/>
      <c r="BC992" s="283"/>
      <c r="BD992" s="283"/>
      <c r="BE992" s="283"/>
      <c r="BF992" s="210"/>
      <c r="BG992" s="210"/>
      <c r="BH992" s="210"/>
    </row>
    <row r="993" spans="1:60" ht="15.75" customHeight="1">
      <c r="A993" s="210"/>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283"/>
      <c r="AE993" s="283"/>
      <c r="AF993" s="283"/>
      <c r="AG993" s="283"/>
      <c r="AH993" s="283"/>
      <c r="AI993" s="283"/>
      <c r="AJ993" s="283"/>
      <c r="AK993" s="283"/>
      <c r="AL993" s="283"/>
      <c r="AM993" s="283"/>
      <c r="AN993" s="283"/>
      <c r="AO993" s="283"/>
      <c r="AP993" s="283"/>
      <c r="AQ993" s="283"/>
      <c r="AR993" s="283"/>
      <c r="AS993" s="283"/>
      <c r="AT993" s="283"/>
      <c r="AU993" s="283"/>
      <c r="AV993" s="283"/>
      <c r="AW993" s="283"/>
      <c r="AX993" s="283"/>
      <c r="AY993" s="283"/>
      <c r="AZ993" s="283"/>
      <c r="BA993" s="283"/>
      <c r="BB993" s="283"/>
      <c r="BC993" s="283"/>
      <c r="BD993" s="283"/>
      <c r="BE993" s="283"/>
      <c r="BF993" s="210"/>
      <c r="BG993" s="210"/>
      <c r="BH993" s="210"/>
    </row>
    <row r="994" spans="1:60" ht="15.75" customHeight="1">
      <c r="A994" s="210"/>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283"/>
      <c r="AE994" s="283"/>
      <c r="AF994" s="283"/>
      <c r="AG994" s="283"/>
      <c r="AH994" s="283"/>
      <c r="AI994" s="283"/>
      <c r="AJ994" s="283"/>
      <c r="AK994" s="283"/>
      <c r="AL994" s="283"/>
      <c r="AM994" s="283"/>
      <c r="AN994" s="283"/>
      <c r="AO994" s="283"/>
      <c r="AP994" s="283"/>
      <c r="AQ994" s="283"/>
      <c r="AR994" s="283"/>
      <c r="AS994" s="283"/>
      <c r="AT994" s="283"/>
      <c r="AU994" s="283"/>
      <c r="AV994" s="283"/>
      <c r="AW994" s="283"/>
      <c r="AX994" s="283"/>
      <c r="AY994" s="283"/>
      <c r="AZ994" s="283"/>
      <c r="BA994" s="283"/>
      <c r="BB994" s="283"/>
      <c r="BC994" s="283"/>
      <c r="BD994" s="283"/>
      <c r="BE994" s="283"/>
      <c r="BF994" s="210"/>
      <c r="BG994" s="210"/>
      <c r="BH994" s="210"/>
    </row>
    <row r="995" spans="1:60" ht="15.75" customHeight="1">
      <c r="A995" s="210"/>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283"/>
      <c r="AE995" s="283"/>
      <c r="AF995" s="283"/>
      <c r="AG995" s="283"/>
      <c r="AH995" s="283"/>
      <c r="AI995" s="283"/>
      <c r="AJ995" s="283"/>
      <c r="AK995" s="283"/>
      <c r="AL995" s="283"/>
      <c r="AM995" s="283"/>
      <c r="AN995" s="283"/>
      <c r="AO995" s="283"/>
      <c r="AP995" s="283"/>
      <c r="AQ995" s="283"/>
      <c r="AR995" s="283"/>
      <c r="AS995" s="283"/>
      <c r="AT995" s="283"/>
      <c r="AU995" s="283"/>
      <c r="AV995" s="283"/>
      <c r="AW995" s="283"/>
      <c r="AX995" s="283"/>
      <c r="AY995" s="283"/>
      <c r="AZ995" s="283"/>
      <c r="BA995" s="283"/>
      <c r="BB995" s="283"/>
      <c r="BC995" s="283"/>
      <c r="BD995" s="283"/>
      <c r="BE995" s="283"/>
      <c r="BF995" s="210"/>
      <c r="BG995" s="210"/>
      <c r="BH995" s="210"/>
    </row>
    <row r="996" spans="1:60" ht="15.75" customHeight="1">
      <c r="A996" s="210"/>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283"/>
      <c r="AE996" s="283"/>
      <c r="AF996" s="283"/>
      <c r="AG996" s="283"/>
      <c r="AH996" s="283"/>
      <c r="AI996" s="283"/>
      <c r="AJ996" s="283"/>
      <c r="AK996" s="283"/>
      <c r="AL996" s="283"/>
      <c r="AM996" s="283"/>
      <c r="AN996" s="283"/>
      <c r="AO996" s="283"/>
      <c r="AP996" s="283"/>
      <c r="AQ996" s="283"/>
      <c r="AR996" s="283"/>
      <c r="AS996" s="283"/>
      <c r="AT996" s="283"/>
      <c r="AU996" s="283"/>
      <c r="AV996" s="283"/>
      <c r="AW996" s="283"/>
      <c r="AX996" s="283"/>
      <c r="AY996" s="283"/>
      <c r="AZ996" s="283"/>
      <c r="BA996" s="283"/>
      <c r="BB996" s="283"/>
      <c r="BC996" s="283"/>
      <c r="BD996" s="283"/>
      <c r="BE996" s="283"/>
      <c r="BF996" s="210"/>
      <c r="BG996" s="210"/>
      <c r="BH996" s="210"/>
    </row>
    <row r="997" spans="1:60" ht="15.75" customHeight="1">
      <c r="A997" s="210"/>
      <c r="B997" s="283"/>
      <c r="C997" s="283"/>
      <c r="D997" s="283"/>
      <c r="E997" s="283"/>
      <c r="F997" s="283"/>
      <c r="G997" s="283"/>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3"/>
      <c r="AD997" s="283"/>
      <c r="AE997" s="283"/>
      <c r="AF997" s="283"/>
      <c r="AG997" s="283"/>
      <c r="AH997" s="283"/>
      <c r="AI997" s="283"/>
      <c r="AJ997" s="283"/>
      <c r="AK997" s="283"/>
      <c r="AL997" s="283"/>
      <c r="AM997" s="283"/>
      <c r="AN997" s="283"/>
      <c r="AO997" s="283"/>
      <c r="AP997" s="283"/>
      <c r="AQ997" s="283"/>
      <c r="AR997" s="283"/>
      <c r="AS997" s="283"/>
      <c r="AT997" s="283"/>
      <c r="AU997" s="283"/>
      <c r="AV997" s="283"/>
      <c r="AW997" s="283"/>
      <c r="AX997" s="283"/>
      <c r="AY997" s="283"/>
      <c r="AZ997" s="283"/>
      <c r="BA997" s="283"/>
      <c r="BB997" s="283"/>
      <c r="BC997" s="283"/>
      <c r="BD997" s="283"/>
      <c r="BE997" s="283"/>
      <c r="BF997" s="210"/>
      <c r="BG997" s="210"/>
      <c r="BH997" s="210"/>
    </row>
    <row r="998" spans="1:60" ht="15.75" customHeight="1">
      <c r="A998" s="210"/>
      <c r="B998" s="283"/>
      <c r="C998" s="283"/>
      <c r="D998" s="283"/>
      <c r="E998" s="283"/>
      <c r="F998" s="283"/>
      <c r="G998" s="283"/>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3"/>
      <c r="AD998" s="283"/>
      <c r="AE998" s="283"/>
      <c r="AF998" s="283"/>
      <c r="AG998" s="283"/>
      <c r="AH998" s="283"/>
      <c r="AI998" s="283"/>
      <c r="AJ998" s="283"/>
      <c r="AK998" s="283"/>
      <c r="AL998" s="283"/>
      <c r="AM998" s="283"/>
      <c r="AN998" s="283"/>
      <c r="AO998" s="283"/>
      <c r="AP998" s="283"/>
      <c r="AQ998" s="283"/>
      <c r="AR998" s="283"/>
      <c r="AS998" s="283"/>
      <c r="AT998" s="283"/>
      <c r="AU998" s="283"/>
      <c r="AV998" s="283"/>
      <c r="AW998" s="283"/>
      <c r="AX998" s="283"/>
      <c r="AY998" s="283"/>
      <c r="AZ998" s="283"/>
      <c r="BA998" s="283"/>
      <c r="BB998" s="283"/>
      <c r="BC998" s="283"/>
      <c r="BD998" s="283"/>
      <c r="BE998" s="283"/>
      <c r="BF998" s="210"/>
      <c r="BG998" s="210"/>
      <c r="BH998" s="210"/>
    </row>
    <row r="999" spans="1:60" ht="15.75" customHeight="1">
      <c r="A999" s="210"/>
      <c r="B999" s="283"/>
      <c r="C999" s="283"/>
      <c r="D999" s="283"/>
      <c r="E999" s="283"/>
      <c r="F999" s="283"/>
      <c r="G999" s="283"/>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3"/>
      <c r="AD999" s="283"/>
      <c r="AE999" s="283"/>
      <c r="AF999" s="283"/>
      <c r="AG999" s="283"/>
      <c r="AH999" s="283"/>
      <c r="AI999" s="283"/>
      <c r="AJ999" s="283"/>
      <c r="AK999" s="283"/>
      <c r="AL999" s="283"/>
      <c r="AM999" s="283"/>
      <c r="AN999" s="283"/>
      <c r="AO999" s="283"/>
      <c r="AP999" s="283"/>
      <c r="AQ999" s="283"/>
      <c r="AR999" s="283"/>
      <c r="AS999" s="283"/>
      <c r="AT999" s="283"/>
      <c r="AU999" s="283"/>
      <c r="AV999" s="283"/>
      <c r="AW999" s="283"/>
      <c r="AX999" s="283"/>
      <c r="AY999" s="283"/>
      <c r="AZ999" s="283"/>
      <c r="BA999" s="283"/>
      <c r="BB999" s="283"/>
      <c r="BC999" s="283"/>
      <c r="BD999" s="283"/>
      <c r="BE999" s="283"/>
      <c r="BF999" s="210"/>
      <c r="BG999" s="210"/>
      <c r="BH999" s="210"/>
    </row>
    <row r="1000" spans="1:60" ht="15.75" customHeight="1">
      <c r="A1000" s="210"/>
      <c r="B1000" s="283"/>
      <c r="C1000" s="283"/>
      <c r="D1000" s="283"/>
      <c r="E1000" s="283"/>
      <c r="F1000" s="283"/>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83"/>
      <c r="AF1000" s="283"/>
      <c r="AG1000" s="283"/>
      <c r="AH1000" s="283"/>
      <c r="AI1000" s="283"/>
      <c r="AJ1000" s="283"/>
      <c r="AK1000" s="283"/>
      <c r="AL1000" s="283"/>
      <c r="AM1000" s="283"/>
      <c r="AN1000" s="283"/>
      <c r="AO1000" s="283"/>
      <c r="AP1000" s="283"/>
      <c r="AQ1000" s="283"/>
      <c r="AR1000" s="283"/>
      <c r="AS1000" s="283"/>
      <c r="AT1000" s="283"/>
      <c r="AU1000" s="283"/>
      <c r="AV1000" s="283"/>
      <c r="AW1000" s="283"/>
      <c r="AX1000" s="283"/>
      <c r="AY1000" s="283"/>
      <c r="AZ1000" s="283"/>
      <c r="BA1000" s="283"/>
      <c r="BB1000" s="283"/>
      <c r="BC1000" s="283"/>
      <c r="BD1000" s="283"/>
      <c r="BE1000" s="283"/>
      <c r="BF1000" s="210"/>
      <c r="BG1000" s="210"/>
      <c r="BH1000" s="210"/>
    </row>
    <row r="1001" spans="1:60" ht="15.75" customHeight="1">
      <c r="A1001" s="210"/>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283"/>
      <c r="AE1001" s="283"/>
      <c r="AF1001" s="283"/>
      <c r="AG1001" s="283"/>
      <c r="AH1001" s="283"/>
      <c r="AI1001" s="283"/>
      <c r="AJ1001" s="283"/>
      <c r="AK1001" s="283"/>
      <c r="AL1001" s="283"/>
      <c r="AM1001" s="283"/>
      <c r="AN1001" s="283"/>
      <c r="AO1001" s="283"/>
      <c r="AP1001" s="283"/>
      <c r="AQ1001" s="283"/>
      <c r="AR1001" s="283"/>
      <c r="AS1001" s="283"/>
      <c r="AT1001" s="283"/>
      <c r="AU1001" s="283"/>
      <c r="AV1001" s="283"/>
      <c r="AW1001" s="283"/>
      <c r="AX1001" s="283"/>
      <c r="AY1001" s="283"/>
      <c r="AZ1001" s="283"/>
      <c r="BA1001" s="283"/>
      <c r="BB1001" s="283"/>
      <c r="BC1001" s="283"/>
      <c r="BD1001" s="283"/>
      <c r="BE1001" s="283"/>
      <c r="BF1001" s="210"/>
      <c r="BG1001" s="210"/>
      <c r="BH1001" s="210"/>
    </row>
    <row r="1002" spans="1:60" ht="15.75" customHeight="1">
      <c r="A1002" s="210"/>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283"/>
      <c r="AE1002" s="283"/>
      <c r="AF1002" s="283"/>
      <c r="AG1002" s="283"/>
      <c r="AH1002" s="283"/>
      <c r="AI1002" s="283"/>
      <c r="AJ1002" s="283"/>
      <c r="AK1002" s="283"/>
      <c r="AL1002" s="283"/>
      <c r="AM1002" s="283"/>
      <c r="AN1002" s="283"/>
      <c r="AO1002" s="283"/>
      <c r="AP1002" s="283"/>
      <c r="AQ1002" s="283"/>
      <c r="AR1002" s="283"/>
      <c r="AS1002" s="283"/>
      <c r="AT1002" s="283"/>
      <c r="AU1002" s="283"/>
      <c r="AV1002" s="283"/>
      <c r="AW1002" s="283"/>
      <c r="AX1002" s="283"/>
      <c r="AY1002" s="283"/>
      <c r="AZ1002" s="283"/>
      <c r="BA1002" s="283"/>
      <c r="BB1002" s="283"/>
      <c r="BC1002" s="283"/>
      <c r="BD1002" s="283"/>
      <c r="BE1002" s="283"/>
      <c r="BF1002" s="210"/>
      <c r="BG1002" s="210"/>
      <c r="BH1002" s="210"/>
    </row>
    <row r="1003" spans="1:60" ht="15.75" customHeight="1">
      <c r="A1003" s="210"/>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283"/>
      <c r="AE1003" s="283"/>
      <c r="AF1003" s="283"/>
      <c r="AG1003" s="283"/>
      <c r="AH1003" s="283"/>
      <c r="AI1003" s="283"/>
      <c r="AJ1003" s="283"/>
      <c r="AK1003" s="283"/>
      <c r="AL1003" s="283"/>
      <c r="AM1003" s="283"/>
      <c r="AN1003" s="283"/>
      <c r="AO1003" s="283"/>
      <c r="AP1003" s="283"/>
      <c r="AQ1003" s="283"/>
      <c r="AR1003" s="283"/>
      <c r="AS1003" s="283"/>
      <c r="AT1003" s="283"/>
      <c r="AU1003" s="283"/>
      <c r="AV1003" s="283"/>
      <c r="AW1003" s="283"/>
      <c r="AX1003" s="283"/>
      <c r="AY1003" s="283"/>
      <c r="AZ1003" s="283"/>
      <c r="BA1003" s="283"/>
      <c r="BB1003" s="283"/>
      <c r="BC1003" s="283"/>
      <c r="BD1003" s="283"/>
      <c r="BE1003" s="283"/>
      <c r="BF1003" s="210"/>
      <c r="BG1003" s="210"/>
      <c r="BH1003" s="210"/>
    </row>
    <row r="1004" spans="1:60" ht="15.75" customHeight="1">
      <c r="A1004" s="210"/>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283"/>
      <c r="AE1004" s="283"/>
      <c r="AF1004" s="283"/>
      <c r="AG1004" s="283"/>
      <c r="AH1004" s="283"/>
      <c r="AI1004" s="283"/>
      <c r="AJ1004" s="283"/>
      <c r="AK1004" s="283"/>
      <c r="AL1004" s="283"/>
      <c r="AM1004" s="283"/>
      <c r="AN1004" s="283"/>
      <c r="AO1004" s="283"/>
      <c r="AP1004" s="283"/>
      <c r="AQ1004" s="283"/>
      <c r="AR1004" s="283"/>
      <c r="AS1004" s="283"/>
      <c r="AT1004" s="283"/>
      <c r="AU1004" s="283"/>
      <c r="AV1004" s="283"/>
      <c r="AW1004" s="283"/>
      <c r="AX1004" s="283"/>
      <c r="AY1004" s="283"/>
      <c r="AZ1004" s="283"/>
      <c r="BA1004" s="283"/>
      <c r="BB1004" s="283"/>
      <c r="BC1004" s="283"/>
      <c r="BD1004" s="283"/>
      <c r="BE1004" s="283"/>
      <c r="BF1004" s="210"/>
      <c r="BG1004" s="210"/>
      <c r="BH1004" s="210"/>
    </row>
    <row r="1005" spans="1:60" ht="15.75" customHeight="1">
      <c r="A1005" s="210"/>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283"/>
      <c r="AE1005" s="283"/>
      <c r="AF1005" s="283"/>
      <c r="AG1005" s="283"/>
      <c r="AH1005" s="283"/>
      <c r="AI1005" s="283"/>
      <c r="AJ1005" s="283"/>
      <c r="AK1005" s="283"/>
      <c r="AL1005" s="283"/>
      <c r="AM1005" s="283"/>
      <c r="AN1005" s="283"/>
      <c r="AO1005" s="283"/>
      <c r="AP1005" s="283"/>
      <c r="AQ1005" s="283"/>
      <c r="AR1005" s="283"/>
      <c r="AS1005" s="283"/>
      <c r="AT1005" s="283"/>
      <c r="AU1005" s="283"/>
      <c r="AV1005" s="283"/>
      <c r="AW1005" s="283"/>
      <c r="AX1005" s="283"/>
      <c r="AY1005" s="283"/>
      <c r="AZ1005" s="283"/>
      <c r="BA1005" s="283"/>
      <c r="BB1005" s="283"/>
      <c r="BC1005" s="283"/>
      <c r="BD1005" s="283"/>
      <c r="BE1005" s="283"/>
      <c r="BF1005" s="210"/>
      <c r="BG1005" s="210"/>
      <c r="BH1005" s="210"/>
    </row>
    <row r="1006" spans="1:60" ht="15.75" customHeight="1">
      <c r="A1006" s="210"/>
      <c r="B1006" s="283"/>
      <c r="C1006" s="283"/>
      <c r="D1006" s="283"/>
      <c r="E1006" s="283"/>
      <c r="F1006" s="283"/>
      <c r="G1006" s="283"/>
      <c r="H1006" s="283"/>
      <c r="I1006" s="283"/>
      <c r="J1006" s="283"/>
      <c r="K1006" s="283"/>
      <c r="L1006" s="283"/>
      <c r="M1006" s="283"/>
      <c r="N1006" s="283"/>
      <c r="O1006" s="283"/>
      <c r="P1006" s="283"/>
      <c r="Q1006" s="283"/>
      <c r="R1006" s="283"/>
      <c r="S1006" s="283"/>
      <c r="T1006" s="283"/>
      <c r="U1006" s="283"/>
      <c r="V1006" s="283"/>
      <c r="W1006" s="283"/>
      <c r="X1006" s="283"/>
      <c r="Y1006" s="283"/>
      <c r="Z1006" s="283"/>
      <c r="AA1006" s="283"/>
      <c r="AB1006" s="283"/>
      <c r="AC1006" s="283"/>
      <c r="AD1006" s="283"/>
      <c r="AE1006" s="283"/>
      <c r="AF1006" s="283"/>
      <c r="AG1006" s="283"/>
      <c r="AH1006" s="283"/>
      <c r="AI1006" s="283"/>
      <c r="AJ1006" s="283"/>
      <c r="AK1006" s="283"/>
      <c r="AL1006" s="283"/>
      <c r="AM1006" s="283"/>
      <c r="AN1006" s="283"/>
      <c r="AO1006" s="283"/>
      <c r="AP1006" s="283"/>
      <c r="AQ1006" s="283"/>
      <c r="AR1006" s="283"/>
      <c r="AS1006" s="283"/>
      <c r="AT1006" s="283"/>
      <c r="AU1006" s="283"/>
      <c r="AV1006" s="283"/>
      <c r="AW1006" s="283"/>
      <c r="AX1006" s="283"/>
      <c r="AY1006" s="283"/>
      <c r="AZ1006" s="283"/>
      <c r="BA1006" s="283"/>
      <c r="BB1006" s="283"/>
      <c r="BC1006" s="283"/>
      <c r="BD1006" s="283"/>
      <c r="BE1006" s="283"/>
      <c r="BF1006" s="210"/>
      <c r="BG1006" s="210"/>
      <c r="BH1006" s="210"/>
    </row>
    <row r="1007" spans="1:60" ht="15.75" customHeight="1">
      <c r="A1007" s="210"/>
      <c r="B1007" s="283"/>
      <c r="C1007" s="283"/>
      <c r="D1007" s="283"/>
      <c r="E1007" s="283"/>
      <c r="F1007" s="283"/>
      <c r="G1007" s="283"/>
      <c r="H1007" s="283"/>
      <c r="I1007" s="283"/>
      <c r="J1007" s="283"/>
      <c r="K1007" s="283"/>
      <c r="L1007" s="283"/>
      <c r="M1007" s="283"/>
      <c r="N1007" s="283"/>
      <c r="O1007" s="283"/>
      <c r="P1007" s="283"/>
      <c r="Q1007" s="283"/>
      <c r="R1007" s="283"/>
      <c r="S1007" s="283"/>
      <c r="T1007" s="283"/>
      <c r="U1007" s="283"/>
      <c r="V1007" s="283"/>
      <c r="W1007" s="283"/>
      <c r="X1007" s="283"/>
      <c r="Y1007" s="283"/>
      <c r="Z1007" s="283"/>
      <c r="AA1007" s="283"/>
      <c r="AB1007" s="283"/>
      <c r="AC1007" s="283"/>
      <c r="AD1007" s="283"/>
      <c r="AE1007" s="283"/>
      <c r="AF1007" s="283"/>
      <c r="AG1007" s="283"/>
      <c r="AH1007" s="283"/>
      <c r="AI1007" s="283"/>
      <c r="AJ1007" s="283"/>
      <c r="AK1007" s="283"/>
      <c r="AL1007" s="283"/>
      <c r="AM1007" s="283"/>
      <c r="AN1007" s="283"/>
      <c r="AO1007" s="283"/>
      <c r="AP1007" s="283"/>
      <c r="AQ1007" s="283"/>
      <c r="AR1007" s="283"/>
      <c r="AS1007" s="283"/>
      <c r="AT1007" s="283"/>
      <c r="AU1007" s="283"/>
      <c r="AV1007" s="283"/>
      <c r="AW1007" s="283"/>
      <c r="AX1007" s="283"/>
      <c r="AY1007" s="283"/>
      <c r="AZ1007" s="283"/>
      <c r="BA1007" s="283"/>
      <c r="BB1007" s="283"/>
      <c r="BC1007" s="283"/>
      <c r="BD1007" s="283"/>
      <c r="BE1007" s="283"/>
      <c r="BF1007" s="210"/>
      <c r="BG1007" s="210"/>
      <c r="BH1007" s="210"/>
    </row>
    <row r="1008" spans="1:60" ht="15.75" customHeight="1">
      <c r="A1008" s="210"/>
      <c r="B1008" s="283"/>
      <c r="C1008" s="283"/>
      <c r="D1008" s="283"/>
      <c r="E1008" s="283"/>
      <c r="F1008" s="283"/>
      <c r="G1008" s="283"/>
      <c r="H1008" s="283"/>
      <c r="I1008" s="283"/>
      <c r="J1008" s="283"/>
      <c r="K1008" s="283"/>
      <c r="L1008" s="283"/>
      <c r="M1008" s="283"/>
      <c r="N1008" s="283"/>
      <c r="O1008" s="283"/>
      <c r="P1008" s="283"/>
      <c r="Q1008" s="283"/>
      <c r="R1008" s="283"/>
      <c r="S1008" s="283"/>
      <c r="T1008" s="283"/>
      <c r="U1008" s="283"/>
      <c r="V1008" s="283"/>
      <c r="W1008" s="283"/>
      <c r="X1008" s="283"/>
      <c r="Y1008" s="283"/>
      <c r="Z1008" s="283"/>
      <c r="AA1008" s="283"/>
      <c r="AB1008" s="283"/>
      <c r="AC1008" s="283"/>
      <c r="AD1008" s="283"/>
      <c r="AE1008" s="283"/>
      <c r="AF1008" s="283"/>
      <c r="AG1008" s="283"/>
      <c r="AH1008" s="283"/>
      <c r="AI1008" s="283"/>
      <c r="AJ1008" s="283"/>
      <c r="AK1008" s="283"/>
      <c r="AL1008" s="283"/>
      <c r="AM1008" s="283"/>
      <c r="AN1008" s="283"/>
      <c r="AO1008" s="283"/>
      <c r="AP1008" s="283"/>
      <c r="AQ1008" s="283"/>
      <c r="AR1008" s="283"/>
      <c r="AS1008" s="283"/>
      <c r="AT1008" s="283"/>
      <c r="AU1008" s="283"/>
      <c r="AV1008" s="283"/>
      <c r="AW1008" s="283"/>
      <c r="AX1008" s="283"/>
      <c r="AY1008" s="283"/>
      <c r="AZ1008" s="283"/>
      <c r="BA1008" s="283"/>
      <c r="BB1008" s="283"/>
      <c r="BC1008" s="283"/>
      <c r="BD1008" s="283"/>
      <c r="BE1008" s="283"/>
      <c r="BF1008" s="210"/>
      <c r="BG1008" s="210"/>
      <c r="BH1008" s="210"/>
    </row>
    <row r="1009" spans="1:60" ht="15.75" customHeight="1">
      <c r="A1009" s="210"/>
      <c r="B1009" s="283"/>
      <c r="C1009" s="283"/>
      <c r="D1009" s="283"/>
      <c r="E1009" s="283"/>
      <c r="F1009" s="283"/>
      <c r="G1009" s="283"/>
      <c r="H1009" s="283"/>
      <c r="I1009" s="283"/>
      <c r="J1009" s="283"/>
      <c r="K1009" s="283"/>
      <c r="L1009" s="283"/>
      <c r="M1009" s="283"/>
      <c r="N1009" s="283"/>
      <c r="O1009" s="283"/>
      <c r="P1009" s="283"/>
      <c r="Q1009" s="283"/>
      <c r="R1009" s="283"/>
      <c r="S1009" s="283"/>
      <c r="T1009" s="283"/>
      <c r="U1009" s="283"/>
      <c r="V1009" s="283"/>
      <c r="W1009" s="283"/>
      <c r="X1009" s="283"/>
      <c r="Y1009" s="283"/>
      <c r="Z1009" s="283"/>
      <c r="AA1009" s="283"/>
      <c r="AB1009" s="283"/>
      <c r="AC1009" s="283"/>
      <c r="AD1009" s="283"/>
      <c r="AE1009" s="283"/>
      <c r="AF1009" s="283"/>
      <c r="AG1009" s="283"/>
      <c r="AH1009" s="283"/>
      <c r="AI1009" s="283"/>
      <c r="AJ1009" s="283"/>
      <c r="AK1009" s="283"/>
      <c r="AL1009" s="283"/>
      <c r="AM1009" s="283"/>
      <c r="AN1009" s="283"/>
      <c r="AO1009" s="283"/>
      <c r="AP1009" s="283"/>
      <c r="AQ1009" s="283"/>
      <c r="AR1009" s="283"/>
      <c r="AS1009" s="283"/>
      <c r="AT1009" s="283"/>
      <c r="AU1009" s="283"/>
      <c r="AV1009" s="283"/>
      <c r="AW1009" s="283"/>
      <c r="AX1009" s="283"/>
      <c r="AY1009" s="283"/>
      <c r="AZ1009" s="283"/>
      <c r="BA1009" s="283"/>
      <c r="BB1009" s="283"/>
      <c r="BC1009" s="283"/>
      <c r="BD1009" s="283"/>
      <c r="BE1009" s="283"/>
      <c r="BF1009" s="210"/>
      <c r="BG1009" s="210"/>
      <c r="BH1009" s="210"/>
    </row>
    <row r="1010" spans="1:60" ht="15.75" customHeight="1">
      <c r="A1010" s="210"/>
      <c r="B1010" s="283"/>
      <c r="C1010" s="283"/>
      <c r="D1010" s="283"/>
      <c r="E1010" s="283"/>
      <c r="F1010" s="283"/>
      <c r="G1010" s="283"/>
      <c r="H1010" s="283"/>
      <c r="I1010" s="283"/>
      <c r="J1010" s="283"/>
      <c r="K1010" s="283"/>
      <c r="L1010" s="283"/>
      <c r="M1010" s="283"/>
      <c r="N1010" s="283"/>
      <c r="O1010" s="283"/>
      <c r="P1010" s="283"/>
      <c r="Q1010" s="283"/>
      <c r="R1010" s="283"/>
      <c r="S1010" s="283"/>
      <c r="T1010" s="283"/>
      <c r="U1010" s="283"/>
      <c r="V1010" s="283"/>
      <c r="W1010" s="283"/>
      <c r="X1010" s="283"/>
      <c r="Y1010" s="283"/>
      <c r="Z1010" s="283"/>
      <c r="AA1010" s="283"/>
      <c r="AB1010" s="283"/>
      <c r="AC1010" s="283"/>
      <c r="AD1010" s="283"/>
      <c r="AE1010" s="283"/>
      <c r="AF1010" s="283"/>
      <c r="AG1010" s="283"/>
      <c r="AH1010" s="283"/>
      <c r="AI1010" s="283"/>
      <c r="AJ1010" s="283"/>
      <c r="AK1010" s="283"/>
      <c r="AL1010" s="283"/>
      <c r="AM1010" s="283"/>
      <c r="AN1010" s="283"/>
      <c r="AO1010" s="283"/>
      <c r="AP1010" s="283"/>
      <c r="AQ1010" s="283"/>
      <c r="AR1010" s="283"/>
      <c r="AS1010" s="283"/>
      <c r="AT1010" s="283"/>
      <c r="AU1010" s="283"/>
      <c r="AV1010" s="283"/>
      <c r="AW1010" s="283"/>
      <c r="AX1010" s="283"/>
      <c r="AY1010" s="283"/>
      <c r="AZ1010" s="283"/>
      <c r="BA1010" s="283"/>
      <c r="BB1010" s="283"/>
      <c r="BC1010" s="283"/>
      <c r="BD1010" s="283"/>
      <c r="BE1010" s="283"/>
      <c r="BF1010" s="210"/>
      <c r="BG1010" s="210"/>
      <c r="BH1010" s="210"/>
    </row>
  </sheetData>
  <mergeCells count="41">
    <mergeCell ref="B14:B16"/>
    <mergeCell ref="B20:B22"/>
    <mergeCell ref="B23:B25"/>
    <mergeCell ref="B28:B29"/>
    <mergeCell ref="G3:G4"/>
    <mergeCell ref="H3:I3"/>
    <mergeCell ref="J3:M3"/>
    <mergeCell ref="N3:Q3"/>
    <mergeCell ref="B5:B13"/>
    <mergeCell ref="B1:BE1"/>
    <mergeCell ref="B2:I2"/>
    <mergeCell ref="J2:BE2"/>
    <mergeCell ref="F3:F4"/>
    <mergeCell ref="R3:U3"/>
    <mergeCell ref="V3:Y3"/>
    <mergeCell ref="Z3:AC3"/>
    <mergeCell ref="AD3:AG3"/>
    <mergeCell ref="AH3:AK3"/>
    <mergeCell ref="AL3:AO3"/>
    <mergeCell ref="AP3:AS3"/>
    <mergeCell ref="A3:A4"/>
    <mergeCell ref="B3:B4"/>
    <mergeCell ref="C3:C4"/>
    <mergeCell ref="D3:D4"/>
    <mergeCell ref="E3:E4"/>
    <mergeCell ref="BI3:BN3"/>
    <mergeCell ref="BL28:BL29"/>
    <mergeCell ref="BL30:BL37"/>
    <mergeCell ref="A38:BH38"/>
    <mergeCell ref="BL38:BM38"/>
    <mergeCell ref="BL5:BL13"/>
    <mergeCell ref="BL14:BL16"/>
    <mergeCell ref="BL20:BL22"/>
    <mergeCell ref="BL23:BL25"/>
    <mergeCell ref="AX3:BA3"/>
    <mergeCell ref="BB3:BE3"/>
    <mergeCell ref="BF3:BF4"/>
    <mergeCell ref="BG3:BG4"/>
    <mergeCell ref="BH3:BH4"/>
    <mergeCell ref="AT3:AW3"/>
    <mergeCell ref="B30:B37"/>
  </mergeCells>
  <hyperlinks>
    <hyperlink ref="BG20" r:id="rId1" display="Activos publicados_x000a__x000a_https://www.secretariajuridica.gov.co/transparencia/7_datos_abiertos?field_datos_abiertos_target_id=118&amp;field_fecha_de_emision_document_value=All"/>
    <hyperlink ref="BG33" r:id="rId2" display="Se divulgo en el boletin # 36 del Modelo de Gestion Juridica Publica, la cartilla anticorrupción_x000a_Tambien fue  divulgada en los boletines Bogota Juridica #38, 39 y 40 los cuales pueden ser consultados  en los siguientes enlaces: https://www.secretariajurid"/>
    <hyperlink ref="BG21" r:id="rId3" display="Activos publicados_x000a__x000a_https://www.secretariajuridica.gov.co/transparencia/7_datos_abiertos?field_datos_abiertos_target_id=118&amp;field_fecha_de_emision_document_value=All"/>
    <hyperlink ref="BM6" r:id="rId4" display="https://www.facebook.com/100064941092162/posts/pfbid0QyeQmjoBfT7NiLEt7aBbp1R986ouEDuTdn4aHopWknTT6QMLyoTrBVvT4jxUch9ul/?mibextid=cr9u03_x000a_"/>
    <hyperlink ref="BM11" r:id="rId5" display="https://secretariajuridica.gov.co/boletines-informativos-issn-2805-7252_x000a_"/>
  </hyperlinks>
  <pageMargins left="0.7" right="0.7" top="0.75" bottom="0.75" header="0" footer="0"/>
  <pageSetup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DESPLEGABLES!$A$2:$A$5</xm:f>
          </x14:formula1>
          <xm:sqref>BN4:BN37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91"/>
  <sheetViews>
    <sheetView topLeftCell="A3" zoomScale="73" zoomScaleNormal="73" workbookViewId="0">
      <pane xSplit="4" ySplit="2" topLeftCell="E7" activePane="bottomRight" state="frozen"/>
      <selection activeCell="A3" sqref="A3"/>
      <selection pane="topRight" activeCell="E3" sqref="E3"/>
      <selection pane="bottomLeft" activeCell="A5" sqref="A5"/>
      <selection pane="bottomRight" activeCell="BM10" sqref="BM10"/>
    </sheetView>
  </sheetViews>
  <sheetFormatPr baseColWidth="10" defaultColWidth="12.625" defaultRowHeight="15" customHeight="1"/>
  <cols>
    <col min="1" max="1" width="6.625" style="211" customWidth="1"/>
    <col min="2" max="2" width="10.625" style="211" customWidth="1"/>
    <col min="3" max="3" width="5.25" style="211" customWidth="1"/>
    <col min="4" max="4" width="20.25" style="211" customWidth="1"/>
    <col min="5" max="5" width="12.125" style="211" customWidth="1"/>
    <col min="6" max="6" width="13.125" style="211" customWidth="1"/>
    <col min="7" max="7" width="15.875" style="211" customWidth="1"/>
    <col min="8" max="8" width="10.625" style="211" customWidth="1"/>
    <col min="9" max="9" width="10" style="211" customWidth="1"/>
    <col min="10" max="57" width="3.25" style="211" hidden="1" customWidth="1"/>
    <col min="58" max="58" width="15.875" style="211" customWidth="1"/>
    <col min="59" max="59" width="42.25" style="211" customWidth="1"/>
    <col min="60" max="60" width="38" style="211" customWidth="1"/>
    <col min="61" max="64" width="12.625" style="211"/>
    <col min="65" max="65" width="41.375" style="211" customWidth="1"/>
    <col min="66" max="16384" width="12.625" style="211"/>
  </cols>
  <sheetData>
    <row r="1" spans="1:66" ht="57" customHeight="1">
      <c r="A1" s="210"/>
      <c r="B1" s="532" t="s">
        <v>0</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210"/>
      <c r="BG1" s="210"/>
      <c r="BH1" s="210"/>
    </row>
    <row r="2" spans="1:66" ht="51" customHeight="1">
      <c r="A2" s="210"/>
      <c r="B2" s="533" t="s">
        <v>409</v>
      </c>
      <c r="C2" s="534"/>
      <c r="D2" s="534"/>
      <c r="E2" s="534"/>
      <c r="F2" s="534"/>
      <c r="G2" s="534"/>
      <c r="H2" s="534"/>
      <c r="I2" s="535"/>
      <c r="J2" s="536" t="s">
        <v>2</v>
      </c>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210"/>
      <c r="BG2" s="210"/>
      <c r="BH2" s="210"/>
    </row>
    <row r="3" spans="1:66" ht="48.75" customHeight="1">
      <c r="A3" s="528" t="s">
        <v>158</v>
      </c>
      <c r="B3" s="528" t="s">
        <v>4</v>
      </c>
      <c r="C3" s="528" t="s">
        <v>159</v>
      </c>
      <c r="D3" s="528" t="s">
        <v>5</v>
      </c>
      <c r="E3" s="528" t="s">
        <v>6</v>
      </c>
      <c r="F3" s="528" t="s">
        <v>7</v>
      </c>
      <c r="G3" s="528" t="s">
        <v>8</v>
      </c>
      <c r="H3" s="521" t="s">
        <v>9</v>
      </c>
      <c r="I3" s="523"/>
      <c r="J3" s="521" t="s">
        <v>10</v>
      </c>
      <c r="K3" s="522"/>
      <c r="L3" s="522"/>
      <c r="M3" s="523"/>
      <c r="N3" s="521" t="s">
        <v>11</v>
      </c>
      <c r="O3" s="522"/>
      <c r="P3" s="522"/>
      <c r="Q3" s="523"/>
      <c r="R3" s="521" t="s">
        <v>12</v>
      </c>
      <c r="S3" s="522"/>
      <c r="T3" s="522"/>
      <c r="U3" s="523"/>
      <c r="V3" s="521" t="s">
        <v>13</v>
      </c>
      <c r="W3" s="522"/>
      <c r="X3" s="522"/>
      <c r="Y3" s="523"/>
      <c r="Z3" s="521" t="s">
        <v>14</v>
      </c>
      <c r="AA3" s="522"/>
      <c r="AB3" s="522"/>
      <c r="AC3" s="523"/>
      <c r="AD3" s="521" t="s">
        <v>15</v>
      </c>
      <c r="AE3" s="522"/>
      <c r="AF3" s="522"/>
      <c r="AG3" s="523"/>
      <c r="AH3" s="521" t="s">
        <v>16</v>
      </c>
      <c r="AI3" s="522"/>
      <c r="AJ3" s="522"/>
      <c r="AK3" s="523"/>
      <c r="AL3" s="521" t="s">
        <v>17</v>
      </c>
      <c r="AM3" s="522"/>
      <c r="AN3" s="522"/>
      <c r="AO3" s="523"/>
      <c r="AP3" s="521" t="s">
        <v>18</v>
      </c>
      <c r="AQ3" s="522"/>
      <c r="AR3" s="522"/>
      <c r="AS3" s="523"/>
      <c r="AT3" s="521" t="s">
        <v>19</v>
      </c>
      <c r="AU3" s="522"/>
      <c r="AV3" s="522"/>
      <c r="AW3" s="523"/>
      <c r="AX3" s="521" t="s">
        <v>20</v>
      </c>
      <c r="AY3" s="522"/>
      <c r="AZ3" s="522"/>
      <c r="BA3" s="523"/>
      <c r="BB3" s="521" t="s">
        <v>21</v>
      </c>
      <c r="BC3" s="522"/>
      <c r="BD3" s="522"/>
      <c r="BE3" s="523"/>
      <c r="BF3" s="524" t="s">
        <v>22</v>
      </c>
      <c r="BG3" s="543" t="s">
        <v>23</v>
      </c>
      <c r="BH3" s="524" t="s">
        <v>24</v>
      </c>
      <c r="BI3" s="494" t="s">
        <v>493</v>
      </c>
      <c r="BJ3" s="463"/>
      <c r="BK3" s="463"/>
      <c r="BL3" s="463"/>
      <c r="BM3" s="463"/>
      <c r="BN3" s="463"/>
    </row>
    <row r="4" spans="1:66" ht="49.5" customHeight="1">
      <c r="A4" s="529"/>
      <c r="B4" s="529"/>
      <c r="C4" s="529"/>
      <c r="D4" s="529"/>
      <c r="E4" s="529"/>
      <c r="F4" s="529"/>
      <c r="G4" s="529"/>
      <c r="H4" s="212" t="s">
        <v>25</v>
      </c>
      <c r="I4" s="212" t="s">
        <v>26</v>
      </c>
      <c r="J4" s="212" t="s">
        <v>27</v>
      </c>
      <c r="K4" s="212" t="s">
        <v>28</v>
      </c>
      <c r="L4" s="212" t="s">
        <v>29</v>
      </c>
      <c r="M4" s="212" t="s">
        <v>30</v>
      </c>
      <c r="N4" s="212" t="s">
        <v>27</v>
      </c>
      <c r="O4" s="212" t="s">
        <v>28</v>
      </c>
      <c r="P4" s="212" t="s">
        <v>29</v>
      </c>
      <c r="Q4" s="212" t="s">
        <v>30</v>
      </c>
      <c r="R4" s="212" t="s">
        <v>27</v>
      </c>
      <c r="S4" s="212" t="s">
        <v>28</v>
      </c>
      <c r="T4" s="212" t="s">
        <v>29</v>
      </c>
      <c r="U4" s="212" t="s">
        <v>30</v>
      </c>
      <c r="V4" s="212" t="s">
        <v>27</v>
      </c>
      <c r="W4" s="212" t="s">
        <v>28</v>
      </c>
      <c r="X4" s="212" t="s">
        <v>29</v>
      </c>
      <c r="Y4" s="212" t="s">
        <v>30</v>
      </c>
      <c r="Z4" s="212" t="s">
        <v>27</v>
      </c>
      <c r="AA4" s="212" t="s">
        <v>28</v>
      </c>
      <c r="AB4" s="212" t="s">
        <v>29</v>
      </c>
      <c r="AC4" s="212" t="s">
        <v>30</v>
      </c>
      <c r="AD4" s="212" t="s">
        <v>27</v>
      </c>
      <c r="AE4" s="212" t="s">
        <v>28</v>
      </c>
      <c r="AF4" s="212" t="s">
        <v>29</v>
      </c>
      <c r="AG4" s="212" t="s">
        <v>30</v>
      </c>
      <c r="AH4" s="212" t="s">
        <v>27</v>
      </c>
      <c r="AI4" s="212" t="s">
        <v>28</v>
      </c>
      <c r="AJ4" s="212" t="s">
        <v>29</v>
      </c>
      <c r="AK4" s="212" t="s">
        <v>30</v>
      </c>
      <c r="AL4" s="212" t="s">
        <v>27</v>
      </c>
      <c r="AM4" s="212" t="s">
        <v>28</v>
      </c>
      <c r="AN4" s="212" t="s">
        <v>29</v>
      </c>
      <c r="AO4" s="212" t="s">
        <v>30</v>
      </c>
      <c r="AP4" s="212" t="s">
        <v>27</v>
      </c>
      <c r="AQ4" s="212" t="s">
        <v>28</v>
      </c>
      <c r="AR4" s="212" t="s">
        <v>29</v>
      </c>
      <c r="AS4" s="212" t="s">
        <v>30</v>
      </c>
      <c r="AT4" s="212" t="s">
        <v>27</v>
      </c>
      <c r="AU4" s="212" t="s">
        <v>28</v>
      </c>
      <c r="AV4" s="212" t="s">
        <v>29</v>
      </c>
      <c r="AW4" s="212" t="s">
        <v>30</v>
      </c>
      <c r="AX4" s="212" t="s">
        <v>27</v>
      </c>
      <c r="AY4" s="212" t="s">
        <v>28</v>
      </c>
      <c r="AZ4" s="212" t="s">
        <v>29</v>
      </c>
      <c r="BA4" s="212" t="s">
        <v>30</v>
      </c>
      <c r="BB4" s="212" t="s">
        <v>27</v>
      </c>
      <c r="BC4" s="212" t="s">
        <v>28</v>
      </c>
      <c r="BD4" s="212" t="s">
        <v>29</v>
      </c>
      <c r="BE4" s="212" t="s">
        <v>30</v>
      </c>
      <c r="BF4" s="529"/>
      <c r="BG4" s="544"/>
      <c r="BH4" s="529"/>
      <c r="BI4" s="195" t="s">
        <v>494</v>
      </c>
      <c r="BJ4" s="195" t="s">
        <v>495</v>
      </c>
      <c r="BK4" s="195" t="s">
        <v>496</v>
      </c>
      <c r="BL4" s="195" t="s">
        <v>497</v>
      </c>
      <c r="BM4" s="205" t="s">
        <v>498</v>
      </c>
      <c r="BN4" s="205" t="s">
        <v>512</v>
      </c>
    </row>
    <row r="5" spans="1:66" ht="135" customHeight="1">
      <c r="A5" s="107">
        <v>1</v>
      </c>
      <c r="B5" s="254" t="s">
        <v>410</v>
      </c>
      <c r="C5" s="101">
        <v>1</v>
      </c>
      <c r="D5" s="228" t="s">
        <v>411</v>
      </c>
      <c r="E5" s="228" t="s">
        <v>412</v>
      </c>
      <c r="F5" s="228" t="s">
        <v>413</v>
      </c>
      <c r="G5" s="228" t="s">
        <v>316</v>
      </c>
      <c r="H5" s="288">
        <v>44669</v>
      </c>
      <c r="I5" s="288">
        <v>44715</v>
      </c>
      <c r="J5" s="101"/>
      <c r="K5" s="101"/>
      <c r="L5" s="101"/>
      <c r="M5" s="101"/>
      <c r="N5" s="112"/>
      <c r="O5" s="112"/>
      <c r="P5" s="112"/>
      <c r="Q5" s="112"/>
      <c r="R5" s="112"/>
      <c r="S5" s="112"/>
      <c r="T5" s="112"/>
      <c r="U5" s="112"/>
      <c r="V5" s="101"/>
      <c r="W5" s="101"/>
      <c r="X5" s="218"/>
      <c r="Y5" s="218"/>
      <c r="Z5" s="218"/>
      <c r="AA5" s="218"/>
      <c r="AB5" s="218"/>
      <c r="AC5" s="218"/>
      <c r="AD5" s="218"/>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219"/>
      <c r="BF5" s="134">
        <v>1</v>
      </c>
      <c r="BG5" s="111" t="s">
        <v>485</v>
      </c>
      <c r="BH5" s="111"/>
      <c r="BI5" s="287">
        <v>0.1</v>
      </c>
      <c r="BJ5" s="287">
        <v>1</v>
      </c>
      <c r="BK5" s="153">
        <v>1</v>
      </c>
      <c r="BL5" s="285">
        <f>+BK5</f>
        <v>1</v>
      </c>
      <c r="BM5" s="351" t="s">
        <v>519</v>
      </c>
      <c r="BN5" s="340" t="s">
        <v>513</v>
      </c>
    </row>
    <row r="6" spans="1:66" ht="125.25" customHeight="1">
      <c r="A6" s="107">
        <v>2</v>
      </c>
      <c r="B6" s="254" t="s">
        <v>414</v>
      </c>
      <c r="C6" s="101">
        <v>1</v>
      </c>
      <c r="D6" s="110" t="s">
        <v>415</v>
      </c>
      <c r="E6" s="112" t="s">
        <v>416</v>
      </c>
      <c r="F6" s="112" t="s">
        <v>417</v>
      </c>
      <c r="G6" s="110" t="s">
        <v>316</v>
      </c>
      <c r="H6" s="222">
        <v>44593</v>
      </c>
      <c r="I6" s="222">
        <v>44651</v>
      </c>
      <c r="J6" s="101"/>
      <c r="K6" s="101"/>
      <c r="L6" s="101"/>
      <c r="M6" s="101"/>
      <c r="N6" s="217"/>
      <c r="O6" s="217"/>
      <c r="P6" s="217"/>
      <c r="Q6" s="217"/>
      <c r="R6" s="217"/>
      <c r="S6" s="217"/>
      <c r="T6" s="217"/>
      <c r="U6" s="217"/>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219"/>
      <c r="BF6" s="134">
        <v>1</v>
      </c>
      <c r="BG6" s="111" t="s">
        <v>485</v>
      </c>
      <c r="BH6" s="142"/>
      <c r="BI6" s="157">
        <v>1</v>
      </c>
      <c r="BJ6" s="157">
        <v>1</v>
      </c>
      <c r="BK6" s="153">
        <v>1</v>
      </c>
      <c r="BL6" s="285">
        <f>+BK6</f>
        <v>1</v>
      </c>
      <c r="BM6" s="197" t="s">
        <v>518</v>
      </c>
      <c r="BN6" s="340" t="s">
        <v>513</v>
      </c>
    </row>
    <row r="7" spans="1:66" ht="129" customHeight="1">
      <c r="A7" s="107">
        <v>3</v>
      </c>
      <c r="B7" s="531"/>
      <c r="C7" s="101">
        <v>1</v>
      </c>
      <c r="D7" s="110" t="s">
        <v>418</v>
      </c>
      <c r="E7" s="228" t="s">
        <v>419</v>
      </c>
      <c r="F7" s="228" t="s">
        <v>420</v>
      </c>
      <c r="G7" s="110" t="s">
        <v>316</v>
      </c>
      <c r="H7" s="222">
        <v>44593</v>
      </c>
      <c r="I7" s="223">
        <v>44895</v>
      </c>
      <c r="J7" s="101"/>
      <c r="K7" s="101"/>
      <c r="L7" s="101"/>
      <c r="M7" s="101"/>
      <c r="N7" s="101"/>
      <c r="O7" s="101"/>
      <c r="P7" s="101"/>
      <c r="Q7" s="231"/>
      <c r="R7" s="101"/>
      <c r="S7" s="101"/>
      <c r="T7" s="101"/>
      <c r="U7" s="231"/>
      <c r="V7" s="101"/>
      <c r="W7" s="101"/>
      <c r="X7" s="101"/>
      <c r="Y7" s="231"/>
      <c r="Z7" s="101"/>
      <c r="AA7" s="101"/>
      <c r="AB7" s="101"/>
      <c r="AC7" s="231"/>
      <c r="AD7" s="101"/>
      <c r="AE7" s="101"/>
      <c r="AF7" s="101"/>
      <c r="AG7" s="231"/>
      <c r="AH7" s="101"/>
      <c r="AI7" s="101"/>
      <c r="AJ7" s="101"/>
      <c r="AK7" s="231"/>
      <c r="AL7" s="101"/>
      <c r="AM7" s="101"/>
      <c r="AN7" s="101"/>
      <c r="AO7" s="231"/>
      <c r="AP7" s="101"/>
      <c r="AQ7" s="101"/>
      <c r="AR7" s="101"/>
      <c r="AS7" s="231"/>
      <c r="AT7" s="101"/>
      <c r="AU7" s="101"/>
      <c r="AV7" s="101"/>
      <c r="AW7" s="231"/>
      <c r="AX7" s="101"/>
      <c r="AY7" s="101"/>
      <c r="AZ7" s="101"/>
      <c r="BA7" s="231"/>
      <c r="BB7" s="101"/>
      <c r="BC7" s="101"/>
      <c r="BD7" s="101"/>
      <c r="BE7" s="219"/>
      <c r="BF7" s="137">
        <v>1</v>
      </c>
      <c r="BG7" s="115" t="s">
        <v>486</v>
      </c>
      <c r="BH7" s="143" t="s">
        <v>421</v>
      </c>
      <c r="BI7" s="157">
        <v>0.3</v>
      </c>
      <c r="BJ7" s="287">
        <v>0.7</v>
      </c>
      <c r="BK7" s="153">
        <v>1</v>
      </c>
      <c r="BL7" s="464">
        <f>+AVERAGE(BK7:BK8)</f>
        <v>1</v>
      </c>
      <c r="BM7" s="165" t="s">
        <v>534</v>
      </c>
      <c r="BN7" s="340" t="s">
        <v>513</v>
      </c>
    </row>
    <row r="8" spans="1:66" ht="153.75" customHeight="1">
      <c r="A8" s="107">
        <v>3</v>
      </c>
      <c r="B8" s="529"/>
      <c r="C8" s="101">
        <v>2</v>
      </c>
      <c r="D8" s="228" t="s">
        <v>422</v>
      </c>
      <c r="E8" s="110" t="s">
        <v>423</v>
      </c>
      <c r="F8" s="110" t="s">
        <v>424</v>
      </c>
      <c r="G8" s="110" t="s">
        <v>316</v>
      </c>
      <c r="H8" s="222">
        <v>44593</v>
      </c>
      <c r="I8" s="223">
        <v>44895</v>
      </c>
      <c r="J8" s="253"/>
      <c r="K8" s="253"/>
      <c r="L8" s="253"/>
      <c r="M8" s="253"/>
      <c r="N8" s="253"/>
      <c r="O8" s="253"/>
      <c r="P8" s="253"/>
      <c r="Q8" s="252"/>
      <c r="R8" s="253"/>
      <c r="S8" s="253"/>
      <c r="T8" s="253"/>
      <c r="U8" s="253"/>
      <c r="V8" s="253"/>
      <c r="W8" s="253"/>
      <c r="X8" s="253"/>
      <c r="Y8" s="252"/>
      <c r="Z8" s="253"/>
      <c r="AA8" s="253"/>
      <c r="AB8" s="253"/>
      <c r="AC8" s="253"/>
      <c r="AD8" s="253"/>
      <c r="AE8" s="253"/>
      <c r="AF8" s="253"/>
      <c r="AG8" s="252"/>
      <c r="AH8" s="253"/>
      <c r="AI8" s="253"/>
      <c r="AJ8" s="253"/>
      <c r="AK8" s="253"/>
      <c r="AL8" s="253"/>
      <c r="AM8" s="253"/>
      <c r="AN8" s="253"/>
      <c r="AO8" s="252"/>
      <c r="AP8" s="253"/>
      <c r="AQ8" s="253"/>
      <c r="AR8" s="253"/>
      <c r="AS8" s="253"/>
      <c r="AT8" s="253"/>
      <c r="AU8" s="253"/>
      <c r="AV8" s="253"/>
      <c r="AW8" s="252"/>
      <c r="AX8" s="101"/>
      <c r="AY8" s="101"/>
      <c r="AZ8" s="101"/>
      <c r="BA8" s="101"/>
      <c r="BB8" s="101"/>
      <c r="BC8" s="101"/>
      <c r="BD8" s="101"/>
      <c r="BE8" s="219"/>
      <c r="BF8" s="136">
        <v>1</v>
      </c>
      <c r="BG8" s="115" t="s">
        <v>487</v>
      </c>
      <c r="BH8" s="143" t="s">
        <v>421</v>
      </c>
      <c r="BI8" s="157">
        <v>0.3</v>
      </c>
      <c r="BJ8" s="287">
        <v>0.8</v>
      </c>
      <c r="BK8" s="153">
        <v>1</v>
      </c>
      <c r="BL8" s="509"/>
      <c r="BM8" s="165" t="s">
        <v>535</v>
      </c>
      <c r="BN8" s="340" t="s">
        <v>513</v>
      </c>
    </row>
    <row r="9" spans="1:66" ht="149.25" customHeight="1">
      <c r="A9" s="107">
        <v>4</v>
      </c>
      <c r="B9" s="531" t="s">
        <v>425</v>
      </c>
      <c r="C9" s="101">
        <v>1</v>
      </c>
      <c r="D9" s="228" t="s">
        <v>616</v>
      </c>
      <c r="E9" s="228" t="s">
        <v>426</v>
      </c>
      <c r="F9" s="228" t="s">
        <v>427</v>
      </c>
      <c r="G9" s="110" t="s">
        <v>316</v>
      </c>
      <c r="H9" s="289">
        <v>44866</v>
      </c>
      <c r="I9" s="223">
        <v>44895</v>
      </c>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217"/>
      <c r="AY9" s="217"/>
      <c r="AZ9" s="217"/>
      <c r="BA9" s="217"/>
      <c r="BB9" s="101"/>
      <c r="BC9" s="101"/>
      <c r="BD9" s="101"/>
      <c r="BE9" s="219"/>
      <c r="BF9" s="136">
        <v>1</v>
      </c>
      <c r="BG9" s="115" t="s">
        <v>617</v>
      </c>
      <c r="BH9" s="115" t="s">
        <v>618</v>
      </c>
      <c r="BI9" s="157">
        <v>0</v>
      </c>
      <c r="BJ9" s="287">
        <v>0</v>
      </c>
      <c r="BK9" s="153">
        <v>1</v>
      </c>
      <c r="BL9" s="464">
        <f>+AVERAGE(BK9:BK10)</f>
        <v>1</v>
      </c>
      <c r="BM9" s="165" t="s">
        <v>619</v>
      </c>
      <c r="BN9" s="340" t="s">
        <v>513</v>
      </c>
    </row>
    <row r="10" spans="1:66" ht="180.75" customHeight="1" thickBot="1">
      <c r="A10" s="290">
        <v>4</v>
      </c>
      <c r="B10" s="527"/>
      <c r="C10" s="277">
        <v>2</v>
      </c>
      <c r="D10" s="265" t="s">
        <v>428</v>
      </c>
      <c r="E10" s="266" t="s">
        <v>429</v>
      </c>
      <c r="F10" s="266" t="s">
        <v>429</v>
      </c>
      <c r="G10" s="265" t="s">
        <v>316</v>
      </c>
      <c r="H10" s="291">
        <v>44866</v>
      </c>
      <c r="I10" s="292">
        <v>44895</v>
      </c>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93"/>
      <c r="AY10" s="293"/>
      <c r="AZ10" s="293"/>
      <c r="BA10" s="293"/>
      <c r="BB10" s="277"/>
      <c r="BC10" s="277"/>
      <c r="BD10" s="277"/>
      <c r="BE10" s="278"/>
      <c r="BF10" s="193">
        <v>1</v>
      </c>
      <c r="BG10" s="194" t="s">
        <v>430</v>
      </c>
      <c r="BH10" s="199" t="s">
        <v>431</v>
      </c>
      <c r="BI10" s="185">
        <v>0</v>
      </c>
      <c r="BJ10" s="308">
        <v>0</v>
      </c>
      <c r="BK10" s="183">
        <v>1</v>
      </c>
      <c r="BL10" s="537"/>
      <c r="BM10" s="165" t="s">
        <v>632</v>
      </c>
      <c r="BN10" s="340" t="s">
        <v>513</v>
      </c>
    </row>
    <row r="11" spans="1:66" ht="15.75" customHeight="1" thickBot="1">
      <c r="A11" s="538" t="s">
        <v>508</v>
      </c>
      <c r="B11" s="539"/>
      <c r="C11" s="539"/>
      <c r="D11" s="539"/>
      <c r="E11" s="539"/>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40"/>
      <c r="BL11" s="541">
        <f>+AVERAGE(BL5:BL10)</f>
        <v>1</v>
      </c>
      <c r="BM11" s="542"/>
    </row>
    <row r="12" spans="1:66" ht="15.75" customHeight="1">
      <c r="A12" s="210"/>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10"/>
      <c r="BG12" s="210"/>
      <c r="BH12" s="210"/>
    </row>
    <row r="13" spans="1:66" ht="15.75" customHeight="1">
      <c r="A13" s="210"/>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10"/>
      <c r="BG13" s="210"/>
      <c r="BH13" s="210"/>
    </row>
    <row r="14" spans="1:66" ht="15.75" customHeight="1">
      <c r="A14" s="210"/>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10"/>
      <c r="BG14" s="210"/>
      <c r="BH14" s="210"/>
    </row>
    <row r="15" spans="1:66" ht="15.75" customHeight="1">
      <c r="A15" s="210"/>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10"/>
      <c r="BG15" s="210"/>
      <c r="BH15" s="210"/>
    </row>
    <row r="16" spans="1:66" ht="15.75" customHeight="1">
      <c r="A16" s="210"/>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10"/>
      <c r="BG16" s="210"/>
      <c r="BH16" s="210"/>
    </row>
    <row r="17" spans="1:60" ht="15.75" customHeight="1">
      <c r="A17" s="210"/>
      <c r="B17" s="283"/>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10"/>
      <c r="BG17" s="210"/>
      <c r="BH17" s="210"/>
    </row>
    <row r="18" spans="1:60" ht="15.75" customHeight="1">
      <c r="A18" s="210"/>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10"/>
      <c r="BG18" s="210"/>
      <c r="BH18" s="210"/>
    </row>
    <row r="19" spans="1:60" ht="15.75" customHeight="1">
      <c r="A19" s="210"/>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10"/>
      <c r="BG19" s="210"/>
      <c r="BH19" s="210"/>
    </row>
    <row r="20" spans="1:60" ht="15.75" customHeight="1">
      <c r="A20" s="210"/>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10"/>
      <c r="BG20" s="210"/>
      <c r="BH20" s="210"/>
    </row>
    <row r="21" spans="1:60" ht="15.75" customHeight="1">
      <c r="A21" s="210"/>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10"/>
      <c r="BG21" s="210"/>
      <c r="BH21" s="210"/>
    </row>
    <row r="22" spans="1:60" ht="15.75" customHeight="1">
      <c r="A22" s="210"/>
      <c r="B22" s="283"/>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10"/>
      <c r="BG22" s="210"/>
      <c r="BH22" s="210"/>
    </row>
    <row r="23" spans="1:60" ht="15.75" customHeight="1">
      <c r="A23" s="210"/>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10"/>
      <c r="BG23" s="210"/>
      <c r="BH23" s="210"/>
    </row>
    <row r="24" spans="1:60" ht="15.75" customHeight="1">
      <c r="A24" s="210"/>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10"/>
      <c r="BG24" s="210"/>
      <c r="BH24" s="210"/>
    </row>
    <row r="25" spans="1:60" ht="15.75" customHeight="1">
      <c r="A25" s="210"/>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10"/>
      <c r="BG25" s="210"/>
      <c r="BH25" s="210"/>
    </row>
    <row r="26" spans="1:60" ht="15.75" customHeight="1">
      <c r="A26" s="210"/>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10"/>
      <c r="BG26" s="210"/>
      <c r="BH26" s="210"/>
    </row>
    <row r="27" spans="1:60" ht="15.75" customHeight="1">
      <c r="A27" s="210"/>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10"/>
      <c r="BG27" s="210"/>
      <c r="BH27" s="210"/>
    </row>
    <row r="28" spans="1:60" ht="15.75" customHeight="1">
      <c r="A28" s="210"/>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10"/>
      <c r="BG28" s="210"/>
      <c r="BH28" s="210"/>
    </row>
    <row r="29" spans="1:60" ht="15.75" customHeight="1">
      <c r="A29" s="210"/>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10"/>
      <c r="BG29" s="210"/>
      <c r="BH29" s="210"/>
    </row>
    <row r="30" spans="1:60" ht="15.75" customHeight="1">
      <c r="A30" s="210"/>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10"/>
      <c r="BG30" s="210"/>
      <c r="BH30" s="210"/>
    </row>
    <row r="31" spans="1:60" ht="15.75" customHeight="1">
      <c r="A31" s="210"/>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10"/>
      <c r="BG31" s="210"/>
      <c r="BH31" s="210"/>
    </row>
    <row r="32" spans="1:60" ht="15.75" customHeight="1">
      <c r="A32" s="210"/>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10"/>
      <c r="BG32" s="210"/>
      <c r="BH32" s="210"/>
    </row>
    <row r="33" spans="1:60" ht="15.75" customHeight="1">
      <c r="A33" s="210"/>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10"/>
      <c r="BG33" s="210"/>
      <c r="BH33" s="210"/>
    </row>
    <row r="34" spans="1:60" ht="15.75" customHeight="1">
      <c r="A34" s="210"/>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10"/>
      <c r="BG34" s="210"/>
      <c r="BH34" s="210"/>
    </row>
    <row r="35" spans="1:60" ht="15.75" customHeight="1">
      <c r="A35" s="210"/>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10"/>
      <c r="BG35" s="210"/>
      <c r="BH35" s="210"/>
    </row>
    <row r="36" spans="1:60" ht="15.75" customHeight="1">
      <c r="A36" s="210"/>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10"/>
      <c r="BG36" s="210"/>
      <c r="BH36" s="210"/>
    </row>
    <row r="37" spans="1:60" ht="15.75" customHeight="1">
      <c r="A37" s="210"/>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10"/>
      <c r="BG37" s="210"/>
      <c r="BH37" s="210"/>
    </row>
    <row r="38" spans="1:60" ht="15.75" customHeight="1">
      <c r="A38" s="210"/>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10"/>
      <c r="BG38" s="210"/>
      <c r="BH38" s="210"/>
    </row>
    <row r="39" spans="1:60" ht="15.75" customHeight="1">
      <c r="A39" s="210"/>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10"/>
      <c r="BG39" s="210"/>
      <c r="BH39" s="210"/>
    </row>
    <row r="40" spans="1:60" ht="15.75" customHeight="1">
      <c r="A40" s="210"/>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10"/>
      <c r="BG40" s="210"/>
      <c r="BH40" s="210"/>
    </row>
    <row r="41" spans="1:60" ht="15.75" customHeight="1">
      <c r="A41" s="210"/>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10"/>
      <c r="BG41" s="210"/>
      <c r="BH41" s="210"/>
    </row>
    <row r="42" spans="1:60" ht="15.75" customHeight="1">
      <c r="A42" s="210"/>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10"/>
      <c r="BG42" s="210"/>
      <c r="BH42" s="210"/>
    </row>
    <row r="43" spans="1:60" ht="15.75" customHeight="1">
      <c r="A43" s="210"/>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10"/>
      <c r="BG43" s="210"/>
      <c r="BH43" s="210"/>
    </row>
    <row r="44" spans="1:60" ht="15.75" customHeight="1">
      <c r="A44" s="210"/>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10"/>
      <c r="BG44" s="210"/>
      <c r="BH44" s="210"/>
    </row>
    <row r="45" spans="1:60" ht="15.75" customHeight="1">
      <c r="A45" s="210"/>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10"/>
      <c r="BG45" s="210"/>
      <c r="BH45" s="210"/>
    </row>
    <row r="46" spans="1:60" ht="15.75" customHeight="1">
      <c r="A46" s="210"/>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10"/>
      <c r="BG46" s="210"/>
      <c r="BH46" s="210"/>
    </row>
    <row r="47" spans="1:60" ht="15.75" customHeight="1">
      <c r="A47" s="210"/>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10"/>
      <c r="BG47" s="210"/>
      <c r="BH47" s="210"/>
    </row>
    <row r="48" spans="1:60" ht="15.75" customHeight="1">
      <c r="A48" s="210"/>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10"/>
      <c r="BG48" s="210"/>
      <c r="BH48" s="210"/>
    </row>
    <row r="49" spans="1:60" ht="15.75" customHeight="1">
      <c r="A49" s="210"/>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10"/>
      <c r="BG49" s="210"/>
      <c r="BH49" s="210"/>
    </row>
    <row r="50" spans="1:60" ht="15.75" customHeight="1">
      <c r="A50" s="210"/>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10"/>
      <c r="BG50" s="210"/>
      <c r="BH50" s="210"/>
    </row>
    <row r="51" spans="1:60" ht="15.75" customHeight="1">
      <c r="A51" s="210"/>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10"/>
      <c r="BG51" s="210"/>
      <c r="BH51" s="210"/>
    </row>
    <row r="52" spans="1:60" ht="15.75" customHeight="1">
      <c r="A52" s="210"/>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10"/>
      <c r="BG52" s="210"/>
      <c r="BH52" s="210"/>
    </row>
    <row r="53" spans="1:60" ht="15.75" customHeight="1">
      <c r="A53" s="210"/>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10"/>
      <c r="BG53" s="210"/>
      <c r="BH53" s="210"/>
    </row>
    <row r="54" spans="1:60" ht="15.75" customHeight="1">
      <c r="A54" s="210"/>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10"/>
      <c r="BG54" s="210"/>
      <c r="BH54" s="210"/>
    </row>
    <row r="55" spans="1:60" ht="15.75" customHeight="1">
      <c r="A55" s="210"/>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10"/>
      <c r="BG55" s="210"/>
      <c r="BH55" s="210"/>
    </row>
    <row r="56" spans="1:60" ht="15.75" customHeight="1">
      <c r="A56" s="210"/>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10"/>
      <c r="BG56" s="210"/>
      <c r="BH56" s="210"/>
    </row>
    <row r="57" spans="1:60" ht="15.75" customHeight="1">
      <c r="A57" s="210"/>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10"/>
      <c r="BG57" s="210"/>
      <c r="BH57" s="210"/>
    </row>
    <row r="58" spans="1:60" ht="15.75" customHeight="1">
      <c r="A58" s="210"/>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10"/>
      <c r="BG58" s="210"/>
      <c r="BH58" s="210"/>
    </row>
    <row r="59" spans="1:60" ht="15.75" customHeight="1">
      <c r="A59" s="210"/>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10"/>
      <c r="BG59" s="210"/>
      <c r="BH59" s="210"/>
    </row>
    <row r="60" spans="1:60" ht="15.75" customHeight="1">
      <c r="A60" s="210"/>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10"/>
      <c r="BG60" s="210"/>
      <c r="BH60" s="210"/>
    </row>
    <row r="61" spans="1:60" ht="15.75" customHeight="1">
      <c r="A61" s="210"/>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10"/>
      <c r="BG61" s="210"/>
      <c r="BH61" s="210"/>
    </row>
    <row r="62" spans="1:60" ht="15.75" customHeight="1">
      <c r="A62" s="210"/>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10"/>
      <c r="BG62" s="210"/>
      <c r="BH62" s="210"/>
    </row>
    <row r="63" spans="1:60" ht="15.75" customHeight="1">
      <c r="A63" s="210"/>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10"/>
      <c r="BG63" s="210"/>
      <c r="BH63" s="210"/>
    </row>
    <row r="64" spans="1:60" ht="15.75" customHeight="1">
      <c r="A64" s="210"/>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10"/>
      <c r="BG64" s="210"/>
      <c r="BH64" s="210"/>
    </row>
    <row r="65" spans="1:60" ht="15.75" customHeight="1">
      <c r="A65" s="210"/>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10"/>
      <c r="BG65" s="210"/>
      <c r="BH65" s="210"/>
    </row>
    <row r="66" spans="1:60" ht="15.75" customHeight="1">
      <c r="A66" s="210"/>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10"/>
      <c r="BG66" s="210"/>
      <c r="BH66" s="210"/>
    </row>
    <row r="67" spans="1:60" ht="15.75" customHeight="1">
      <c r="A67" s="210"/>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10"/>
      <c r="BG67" s="210"/>
      <c r="BH67" s="210"/>
    </row>
    <row r="68" spans="1:60" ht="15.75" customHeight="1">
      <c r="A68" s="210"/>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10"/>
      <c r="BG68" s="210"/>
      <c r="BH68" s="210"/>
    </row>
    <row r="69" spans="1:60" ht="15.75" customHeight="1">
      <c r="A69" s="210"/>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10"/>
      <c r="BG69" s="210"/>
      <c r="BH69" s="210"/>
    </row>
    <row r="70" spans="1:60" ht="15.75" customHeight="1">
      <c r="A70" s="210"/>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10"/>
      <c r="BG70" s="210"/>
      <c r="BH70" s="210"/>
    </row>
    <row r="71" spans="1:60" ht="15.75" customHeight="1">
      <c r="A71" s="210"/>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10"/>
      <c r="BG71" s="210"/>
      <c r="BH71" s="210"/>
    </row>
    <row r="72" spans="1:60" ht="15.75" customHeight="1">
      <c r="A72" s="210"/>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10"/>
      <c r="BG72" s="210"/>
      <c r="BH72" s="210"/>
    </row>
    <row r="73" spans="1:60" ht="15.75" customHeight="1">
      <c r="A73" s="210"/>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10"/>
      <c r="BG73" s="210"/>
      <c r="BH73" s="210"/>
    </row>
    <row r="74" spans="1:60" ht="15.75" customHeight="1">
      <c r="A74" s="210"/>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10"/>
      <c r="BG74" s="210"/>
      <c r="BH74" s="210"/>
    </row>
    <row r="75" spans="1:60" ht="15.75" customHeight="1">
      <c r="A75" s="210"/>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10"/>
      <c r="BG75" s="210"/>
      <c r="BH75" s="210"/>
    </row>
    <row r="76" spans="1:60" ht="15.75" customHeight="1">
      <c r="A76" s="210"/>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10"/>
      <c r="BG76" s="210"/>
      <c r="BH76" s="210"/>
    </row>
    <row r="77" spans="1:60" ht="15.75" customHeight="1">
      <c r="A77" s="210"/>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10"/>
      <c r="BG77" s="210"/>
      <c r="BH77" s="210"/>
    </row>
    <row r="78" spans="1:60" ht="15.75" customHeight="1">
      <c r="A78" s="210"/>
      <c r="B78" s="283"/>
      <c r="C78" s="283"/>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10"/>
      <c r="BG78" s="210"/>
      <c r="BH78" s="210"/>
    </row>
    <row r="79" spans="1:60" ht="15.75" customHeight="1">
      <c r="A79" s="210"/>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10"/>
      <c r="BG79" s="210"/>
      <c r="BH79" s="210"/>
    </row>
    <row r="80" spans="1:60" ht="15.75" customHeight="1">
      <c r="A80" s="210"/>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10"/>
      <c r="BG80" s="210"/>
      <c r="BH80" s="210"/>
    </row>
    <row r="81" spans="1:60" ht="15.75" customHeight="1">
      <c r="A81" s="210"/>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10"/>
      <c r="BG81" s="210"/>
      <c r="BH81" s="210"/>
    </row>
    <row r="82" spans="1:60" ht="15.75" customHeight="1">
      <c r="A82" s="210"/>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10"/>
      <c r="BG82" s="210"/>
      <c r="BH82" s="210"/>
    </row>
    <row r="83" spans="1:60" ht="15.75" customHeight="1">
      <c r="A83" s="210"/>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10"/>
      <c r="BG83" s="210"/>
      <c r="BH83" s="210"/>
    </row>
    <row r="84" spans="1:60" ht="15.75" customHeight="1">
      <c r="A84" s="210"/>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10"/>
      <c r="BG84" s="210"/>
      <c r="BH84" s="210"/>
    </row>
    <row r="85" spans="1:60" ht="15.75" customHeight="1">
      <c r="A85" s="210"/>
      <c r="B85" s="283"/>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10"/>
      <c r="BG85" s="210"/>
      <c r="BH85" s="210"/>
    </row>
    <row r="86" spans="1:60" ht="15.75" customHeight="1">
      <c r="A86" s="210"/>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10"/>
      <c r="BG86" s="210"/>
      <c r="BH86" s="210"/>
    </row>
    <row r="87" spans="1:60" ht="15.75" customHeight="1">
      <c r="A87" s="210"/>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10"/>
      <c r="BG87" s="210"/>
      <c r="BH87" s="210"/>
    </row>
    <row r="88" spans="1:60" ht="15.75" customHeight="1">
      <c r="A88" s="210"/>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10"/>
      <c r="BG88" s="210"/>
      <c r="BH88" s="210"/>
    </row>
    <row r="89" spans="1:60" ht="15.75" customHeight="1">
      <c r="A89" s="210"/>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c r="BA89" s="283"/>
      <c r="BB89" s="283"/>
      <c r="BC89" s="283"/>
      <c r="BD89" s="283"/>
      <c r="BE89" s="283"/>
      <c r="BF89" s="210"/>
      <c r="BG89" s="210"/>
      <c r="BH89" s="210"/>
    </row>
    <row r="90" spans="1:60" ht="15.75" customHeight="1">
      <c r="A90" s="210"/>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10"/>
      <c r="BG90" s="210"/>
      <c r="BH90" s="210"/>
    </row>
    <row r="91" spans="1:60" ht="15.75" customHeight="1">
      <c r="A91" s="210"/>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c r="AL91" s="283"/>
      <c r="AM91" s="283"/>
      <c r="AN91" s="283"/>
      <c r="AO91" s="283"/>
      <c r="AP91" s="283"/>
      <c r="AQ91" s="283"/>
      <c r="AR91" s="283"/>
      <c r="AS91" s="283"/>
      <c r="AT91" s="283"/>
      <c r="AU91" s="283"/>
      <c r="AV91" s="283"/>
      <c r="AW91" s="283"/>
      <c r="AX91" s="283"/>
      <c r="AY91" s="283"/>
      <c r="AZ91" s="283"/>
      <c r="BA91" s="283"/>
      <c r="BB91" s="283"/>
      <c r="BC91" s="283"/>
      <c r="BD91" s="283"/>
      <c r="BE91" s="283"/>
      <c r="BF91" s="210"/>
      <c r="BG91" s="210"/>
      <c r="BH91" s="210"/>
    </row>
    <row r="92" spans="1:60" ht="15.75" customHeight="1">
      <c r="A92" s="210"/>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c r="AL92" s="283"/>
      <c r="AM92" s="283"/>
      <c r="AN92" s="283"/>
      <c r="AO92" s="283"/>
      <c r="AP92" s="283"/>
      <c r="AQ92" s="283"/>
      <c r="AR92" s="283"/>
      <c r="AS92" s="283"/>
      <c r="AT92" s="283"/>
      <c r="AU92" s="283"/>
      <c r="AV92" s="283"/>
      <c r="AW92" s="283"/>
      <c r="AX92" s="283"/>
      <c r="AY92" s="283"/>
      <c r="AZ92" s="283"/>
      <c r="BA92" s="283"/>
      <c r="BB92" s="283"/>
      <c r="BC92" s="283"/>
      <c r="BD92" s="283"/>
      <c r="BE92" s="283"/>
      <c r="BF92" s="210"/>
      <c r="BG92" s="210"/>
      <c r="BH92" s="210"/>
    </row>
    <row r="93" spans="1:60" ht="15.75" customHeight="1">
      <c r="A93" s="210"/>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c r="BA93" s="283"/>
      <c r="BB93" s="283"/>
      <c r="BC93" s="283"/>
      <c r="BD93" s="283"/>
      <c r="BE93" s="283"/>
      <c r="BF93" s="210"/>
      <c r="BG93" s="210"/>
      <c r="BH93" s="210"/>
    </row>
    <row r="94" spans="1:60" ht="15.75" customHeight="1">
      <c r="A94" s="210"/>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10"/>
      <c r="BG94" s="210"/>
      <c r="BH94" s="210"/>
    </row>
    <row r="95" spans="1:60" ht="15.75" customHeight="1">
      <c r="A95" s="210"/>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10"/>
      <c r="BG95" s="210"/>
      <c r="BH95" s="210"/>
    </row>
    <row r="96" spans="1:60" ht="15.75" customHeight="1">
      <c r="A96" s="210"/>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10"/>
      <c r="BG96" s="210"/>
      <c r="BH96" s="210"/>
    </row>
    <row r="97" spans="1:60" ht="15.75" customHeight="1">
      <c r="A97" s="210"/>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c r="BA97" s="283"/>
      <c r="BB97" s="283"/>
      <c r="BC97" s="283"/>
      <c r="BD97" s="283"/>
      <c r="BE97" s="283"/>
      <c r="BF97" s="210"/>
      <c r="BG97" s="210"/>
      <c r="BH97" s="210"/>
    </row>
    <row r="98" spans="1:60" ht="15.75" customHeight="1">
      <c r="A98" s="210"/>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3"/>
      <c r="AW98" s="283"/>
      <c r="AX98" s="283"/>
      <c r="AY98" s="283"/>
      <c r="AZ98" s="283"/>
      <c r="BA98" s="283"/>
      <c r="BB98" s="283"/>
      <c r="BC98" s="283"/>
      <c r="BD98" s="283"/>
      <c r="BE98" s="283"/>
      <c r="BF98" s="210"/>
      <c r="BG98" s="210"/>
      <c r="BH98" s="210"/>
    </row>
    <row r="99" spans="1:60" ht="15.75" customHeight="1">
      <c r="A99" s="210"/>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3"/>
      <c r="AW99" s="283"/>
      <c r="AX99" s="283"/>
      <c r="AY99" s="283"/>
      <c r="AZ99" s="283"/>
      <c r="BA99" s="283"/>
      <c r="BB99" s="283"/>
      <c r="BC99" s="283"/>
      <c r="BD99" s="283"/>
      <c r="BE99" s="283"/>
      <c r="BF99" s="210"/>
      <c r="BG99" s="210"/>
      <c r="BH99" s="210"/>
    </row>
    <row r="100" spans="1:60" ht="15.75" customHeight="1">
      <c r="A100" s="210"/>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10"/>
      <c r="BG100" s="210"/>
      <c r="BH100" s="210"/>
    </row>
    <row r="101" spans="1:60" ht="15.75" customHeight="1">
      <c r="A101" s="210"/>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10"/>
      <c r="BG101" s="210"/>
      <c r="BH101" s="210"/>
    </row>
    <row r="102" spans="1:60" ht="15.75" customHeight="1">
      <c r="A102" s="210"/>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10"/>
      <c r="BG102" s="210"/>
      <c r="BH102" s="210"/>
    </row>
    <row r="103" spans="1:60" ht="15.75" customHeight="1">
      <c r="A103" s="210"/>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10"/>
      <c r="BG103" s="210"/>
      <c r="BH103" s="210"/>
    </row>
    <row r="104" spans="1:60" ht="15.75" customHeight="1">
      <c r="A104" s="210"/>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10"/>
      <c r="BG104" s="210"/>
      <c r="BH104" s="210"/>
    </row>
    <row r="105" spans="1:60" ht="15.75" customHeight="1">
      <c r="A105" s="210"/>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83"/>
      <c r="AV105" s="283"/>
      <c r="AW105" s="283"/>
      <c r="AX105" s="283"/>
      <c r="AY105" s="283"/>
      <c r="AZ105" s="283"/>
      <c r="BA105" s="283"/>
      <c r="BB105" s="283"/>
      <c r="BC105" s="283"/>
      <c r="BD105" s="283"/>
      <c r="BE105" s="283"/>
      <c r="BF105" s="210"/>
      <c r="BG105" s="210"/>
      <c r="BH105" s="210"/>
    </row>
    <row r="106" spans="1:60" ht="15.75" customHeight="1">
      <c r="A106" s="210"/>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283"/>
      <c r="BA106" s="283"/>
      <c r="BB106" s="283"/>
      <c r="BC106" s="283"/>
      <c r="BD106" s="283"/>
      <c r="BE106" s="283"/>
      <c r="BF106" s="210"/>
      <c r="BG106" s="210"/>
      <c r="BH106" s="210"/>
    </row>
    <row r="107" spans="1:60" ht="15.75" customHeight="1">
      <c r="A107" s="210"/>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210"/>
      <c r="BG107" s="210"/>
      <c r="BH107" s="210"/>
    </row>
    <row r="108" spans="1:60" ht="15.75" customHeight="1">
      <c r="A108" s="210"/>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83"/>
      <c r="BF108" s="210"/>
      <c r="BG108" s="210"/>
      <c r="BH108" s="210"/>
    </row>
    <row r="109" spans="1:60" ht="15.75" customHeight="1">
      <c r="A109" s="210"/>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c r="BA109" s="283"/>
      <c r="BB109" s="283"/>
      <c r="BC109" s="283"/>
      <c r="BD109" s="283"/>
      <c r="BE109" s="283"/>
      <c r="BF109" s="210"/>
      <c r="BG109" s="210"/>
      <c r="BH109" s="210"/>
    </row>
    <row r="110" spans="1:60" ht="15.75" customHeight="1">
      <c r="A110" s="210"/>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10"/>
      <c r="BG110" s="210"/>
      <c r="BH110" s="210"/>
    </row>
    <row r="111" spans="1:60" ht="15.75" customHeight="1">
      <c r="A111" s="210"/>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10"/>
      <c r="BG111" s="210"/>
      <c r="BH111" s="210"/>
    </row>
    <row r="112" spans="1:60" ht="15.75" customHeight="1">
      <c r="A112" s="210"/>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10"/>
      <c r="BG112" s="210"/>
      <c r="BH112" s="210"/>
    </row>
    <row r="113" spans="1:60" ht="15.75" customHeight="1">
      <c r="A113" s="210"/>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c r="BA113" s="283"/>
      <c r="BB113" s="283"/>
      <c r="BC113" s="283"/>
      <c r="BD113" s="283"/>
      <c r="BE113" s="283"/>
      <c r="BF113" s="210"/>
      <c r="BG113" s="210"/>
      <c r="BH113" s="210"/>
    </row>
    <row r="114" spans="1:60" ht="15.75" customHeight="1">
      <c r="A114" s="210"/>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10"/>
      <c r="BG114" s="210"/>
      <c r="BH114" s="210"/>
    </row>
    <row r="115" spans="1:60" ht="15.75" customHeight="1">
      <c r="A115" s="210"/>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10"/>
      <c r="BG115" s="210"/>
      <c r="BH115" s="210"/>
    </row>
    <row r="116" spans="1:60" ht="15.75" customHeight="1">
      <c r="A116" s="210"/>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10"/>
      <c r="BG116" s="210"/>
      <c r="BH116" s="210"/>
    </row>
    <row r="117" spans="1:60" ht="15.75" customHeight="1">
      <c r="A117" s="210"/>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10"/>
      <c r="BG117" s="210"/>
      <c r="BH117" s="210"/>
    </row>
    <row r="118" spans="1:60" ht="15.75" customHeight="1">
      <c r="A118" s="210"/>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10"/>
      <c r="BG118" s="210"/>
      <c r="BH118" s="210"/>
    </row>
    <row r="119" spans="1:60" ht="15.75" customHeight="1">
      <c r="A119" s="210"/>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3"/>
      <c r="AP119" s="283"/>
      <c r="AQ119" s="283"/>
      <c r="AR119" s="283"/>
      <c r="AS119" s="283"/>
      <c r="AT119" s="283"/>
      <c r="AU119" s="283"/>
      <c r="AV119" s="283"/>
      <c r="AW119" s="283"/>
      <c r="AX119" s="283"/>
      <c r="AY119" s="283"/>
      <c r="AZ119" s="283"/>
      <c r="BA119" s="283"/>
      <c r="BB119" s="283"/>
      <c r="BC119" s="283"/>
      <c r="BD119" s="283"/>
      <c r="BE119" s="283"/>
      <c r="BF119" s="210"/>
      <c r="BG119" s="210"/>
      <c r="BH119" s="210"/>
    </row>
    <row r="120" spans="1:60" ht="15.75" customHeight="1">
      <c r="A120" s="210"/>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10"/>
      <c r="BG120" s="210"/>
      <c r="BH120" s="210"/>
    </row>
    <row r="121" spans="1:60" ht="15.75" customHeight="1">
      <c r="A121" s="210"/>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10"/>
      <c r="BG121" s="210"/>
      <c r="BH121" s="210"/>
    </row>
    <row r="122" spans="1:60" ht="15.75" customHeight="1">
      <c r="A122" s="210"/>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c r="BA122" s="283"/>
      <c r="BB122" s="283"/>
      <c r="BC122" s="283"/>
      <c r="BD122" s="283"/>
      <c r="BE122" s="283"/>
      <c r="BF122" s="210"/>
      <c r="BG122" s="210"/>
      <c r="BH122" s="210"/>
    </row>
    <row r="123" spans="1:60" ht="15.75" customHeight="1">
      <c r="A123" s="210"/>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10"/>
      <c r="BG123" s="210"/>
      <c r="BH123" s="210"/>
    </row>
    <row r="124" spans="1:60" ht="15.75" customHeight="1">
      <c r="A124" s="210"/>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3"/>
      <c r="AP124" s="283"/>
      <c r="AQ124" s="283"/>
      <c r="AR124" s="283"/>
      <c r="AS124" s="283"/>
      <c r="AT124" s="283"/>
      <c r="AU124" s="283"/>
      <c r="AV124" s="283"/>
      <c r="AW124" s="283"/>
      <c r="AX124" s="283"/>
      <c r="AY124" s="283"/>
      <c r="AZ124" s="283"/>
      <c r="BA124" s="283"/>
      <c r="BB124" s="283"/>
      <c r="BC124" s="283"/>
      <c r="BD124" s="283"/>
      <c r="BE124" s="283"/>
      <c r="BF124" s="210"/>
      <c r="BG124" s="210"/>
      <c r="BH124" s="210"/>
    </row>
    <row r="125" spans="1:60" ht="15.75" customHeight="1">
      <c r="A125" s="210"/>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3"/>
      <c r="AP125" s="283"/>
      <c r="AQ125" s="283"/>
      <c r="AR125" s="283"/>
      <c r="AS125" s="283"/>
      <c r="AT125" s="283"/>
      <c r="AU125" s="283"/>
      <c r="AV125" s="283"/>
      <c r="AW125" s="283"/>
      <c r="AX125" s="283"/>
      <c r="AY125" s="283"/>
      <c r="AZ125" s="283"/>
      <c r="BA125" s="283"/>
      <c r="BB125" s="283"/>
      <c r="BC125" s="283"/>
      <c r="BD125" s="283"/>
      <c r="BE125" s="283"/>
      <c r="BF125" s="210"/>
      <c r="BG125" s="210"/>
      <c r="BH125" s="210"/>
    </row>
    <row r="126" spans="1:60" ht="15.75" customHeight="1">
      <c r="A126" s="210"/>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10"/>
      <c r="BG126" s="210"/>
      <c r="BH126" s="210"/>
    </row>
    <row r="127" spans="1:60" ht="15.75" customHeight="1">
      <c r="A127" s="210"/>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210"/>
      <c r="BG127" s="210"/>
      <c r="BH127" s="210"/>
    </row>
    <row r="128" spans="1:60" ht="15.75" customHeight="1">
      <c r="A128" s="210"/>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3"/>
      <c r="AP128" s="283"/>
      <c r="AQ128" s="283"/>
      <c r="AR128" s="283"/>
      <c r="AS128" s="283"/>
      <c r="AT128" s="283"/>
      <c r="AU128" s="283"/>
      <c r="AV128" s="283"/>
      <c r="AW128" s="283"/>
      <c r="AX128" s="283"/>
      <c r="AY128" s="283"/>
      <c r="AZ128" s="283"/>
      <c r="BA128" s="283"/>
      <c r="BB128" s="283"/>
      <c r="BC128" s="283"/>
      <c r="BD128" s="283"/>
      <c r="BE128" s="283"/>
      <c r="BF128" s="210"/>
      <c r="BG128" s="210"/>
      <c r="BH128" s="210"/>
    </row>
    <row r="129" spans="1:60" ht="15.75" customHeight="1">
      <c r="A129" s="210"/>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3"/>
      <c r="AP129" s="283"/>
      <c r="AQ129" s="283"/>
      <c r="AR129" s="283"/>
      <c r="AS129" s="283"/>
      <c r="AT129" s="283"/>
      <c r="AU129" s="283"/>
      <c r="AV129" s="283"/>
      <c r="AW129" s="283"/>
      <c r="AX129" s="283"/>
      <c r="AY129" s="283"/>
      <c r="AZ129" s="283"/>
      <c r="BA129" s="283"/>
      <c r="BB129" s="283"/>
      <c r="BC129" s="283"/>
      <c r="BD129" s="283"/>
      <c r="BE129" s="283"/>
      <c r="BF129" s="210"/>
      <c r="BG129" s="210"/>
      <c r="BH129" s="210"/>
    </row>
    <row r="130" spans="1:60" ht="15.75" customHeight="1">
      <c r="A130" s="210"/>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3"/>
      <c r="AP130" s="283"/>
      <c r="AQ130" s="283"/>
      <c r="AR130" s="283"/>
      <c r="AS130" s="283"/>
      <c r="AT130" s="283"/>
      <c r="AU130" s="283"/>
      <c r="AV130" s="283"/>
      <c r="AW130" s="283"/>
      <c r="AX130" s="283"/>
      <c r="AY130" s="283"/>
      <c r="AZ130" s="283"/>
      <c r="BA130" s="283"/>
      <c r="BB130" s="283"/>
      <c r="BC130" s="283"/>
      <c r="BD130" s="283"/>
      <c r="BE130" s="283"/>
      <c r="BF130" s="210"/>
      <c r="BG130" s="210"/>
      <c r="BH130" s="210"/>
    </row>
    <row r="131" spans="1:60" ht="15.75" customHeight="1">
      <c r="A131" s="210"/>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3"/>
      <c r="AY131" s="283"/>
      <c r="AZ131" s="283"/>
      <c r="BA131" s="283"/>
      <c r="BB131" s="283"/>
      <c r="BC131" s="283"/>
      <c r="BD131" s="283"/>
      <c r="BE131" s="283"/>
      <c r="BF131" s="210"/>
      <c r="BG131" s="210"/>
      <c r="BH131" s="210"/>
    </row>
    <row r="132" spans="1:60" ht="15.75" customHeight="1">
      <c r="A132" s="210"/>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c r="BA132" s="283"/>
      <c r="BB132" s="283"/>
      <c r="BC132" s="283"/>
      <c r="BD132" s="283"/>
      <c r="BE132" s="283"/>
      <c r="BF132" s="210"/>
      <c r="BG132" s="210"/>
      <c r="BH132" s="210"/>
    </row>
    <row r="133" spans="1:60" ht="15.75" customHeight="1">
      <c r="A133" s="210"/>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10"/>
      <c r="BG133" s="210"/>
      <c r="BH133" s="210"/>
    </row>
    <row r="134" spans="1:60" ht="15.75" customHeight="1">
      <c r="A134" s="210"/>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10"/>
      <c r="BG134" s="210"/>
      <c r="BH134" s="210"/>
    </row>
    <row r="135" spans="1:60" ht="15.75" customHeight="1">
      <c r="A135" s="210"/>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3"/>
      <c r="AP135" s="283"/>
      <c r="AQ135" s="283"/>
      <c r="AR135" s="283"/>
      <c r="AS135" s="283"/>
      <c r="AT135" s="283"/>
      <c r="AU135" s="283"/>
      <c r="AV135" s="283"/>
      <c r="AW135" s="283"/>
      <c r="AX135" s="283"/>
      <c r="AY135" s="283"/>
      <c r="AZ135" s="283"/>
      <c r="BA135" s="283"/>
      <c r="BB135" s="283"/>
      <c r="BC135" s="283"/>
      <c r="BD135" s="283"/>
      <c r="BE135" s="283"/>
      <c r="BF135" s="210"/>
      <c r="BG135" s="210"/>
      <c r="BH135" s="210"/>
    </row>
    <row r="136" spans="1:60" ht="15.75" customHeight="1">
      <c r="A136" s="210"/>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c r="BA136" s="283"/>
      <c r="BB136" s="283"/>
      <c r="BC136" s="283"/>
      <c r="BD136" s="283"/>
      <c r="BE136" s="283"/>
      <c r="BF136" s="210"/>
      <c r="BG136" s="210"/>
      <c r="BH136" s="210"/>
    </row>
    <row r="137" spans="1:60" ht="15.75" customHeight="1">
      <c r="A137" s="210"/>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3"/>
      <c r="AP137" s="283"/>
      <c r="AQ137" s="283"/>
      <c r="AR137" s="283"/>
      <c r="AS137" s="283"/>
      <c r="AT137" s="283"/>
      <c r="AU137" s="283"/>
      <c r="AV137" s="283"/>
      <c r="AW137" s="283"/>
      <c r="AX137" s="283"/>
      <c r="AY137" s="283"/>
      <c r="AZ137" s="283"/>
      <c r="BA137" s="283"/>
      <c r="BB137" s="283"/>
      <c r="BC137" s="283"/>
      <c r="BD137" s="283"/>
      <c r="BE137" s="283"/>
      <c r="BF137" s="210"/>
      <c r="BG137" s="210"/>
      <c r="BH137" s="210"/>
    </row>
    <row r="138" spans="1:60" ht="15.75" customHeight="1">
      <c r="A138" s="210"/>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3"/>
      <c r="AP138" s="283"/>
      <c r="AQ138" s="283"/>
      <c r="AR138" s="283"/>
      <c r="AS138" s="283"/>
      <c r="AT138" s="283"/>
      <c r="AU138" s="283"/>
      <c r="AV138" s="283"/>
      <c r="AW138" s="283"/>
      <c r="AX138" s="283"/>
      <c r="AY138" s="283"/>
      <c r="AZ138" s="283"/>
      <c r="BA138" s="283"/>
      <c r="BB138" s="283"/>
      <c r="BC138" s="283"/>
      <c r="BD138" s="283"/>
      <c r="BE138" s="283"/>
      <c r="BF138" s="210"/>
      <c r="BG138" s="210"/>
      <c r="BH138" s="210"/>
    </row>
    <row r="139" spans="1:60" ht="15.75" customHeight="1">
      <c r="A139" s="210"/>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3"/>
      <c r="AP139" s="283"/>
      <c r="AQ139" s="283"/>
      <c r="AR139" s="283"/>
      <c r="AS139" s="283"/>
      <c r="AT139" s="283"/>
      <c r="AU139" s="283"/>
      <c r="AV139" s="283"/>
      <c r="AW139" s="283"/>
      <c r="AX139" s="283"/>
      <c r="AY139" s="283"/>
      <c r="AZ139" s="283"/>
      <c r="BA139" s="283"/>
      <c r="BB139" s="283"/>
      <c r="BC139" s="283"/>
      <c r="BD139" s="283"/>
      <c r="BE139" s="283"/>
      <c r="BF139" s="210"/>
      <c r="BG139" s="210"/>
      <c r="BH139" s="210"/>
    </row>
    <row r="140" spans="1:60" ht="15.75" customHeight="1">
      <c r="A140" s="210"/>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3"/>
      <c r="AP140" s="283"/>
      <c r="AQ140" s="283"/>
      <c r="AR140" s="283"/>
      <c r="AS140" s="283"/>
      <c r="AT140" s="283"/>
      <c r="AU140" s="283"/>
      <c r="AV140" s="283"/>
      <c r="AW140" s="283"/>
      <c r="AX140" s="283"/>
      <c r="AY140" s="283"/>
      <c r="AZ140" s="283"/>
      <c r="BA140" s="283"/>
      <c r="BB140" s="283"/>
      <c r="BC140" s="283"/>
      <c r="BD140" s="283"/>
      <c r="BE140" s="283"/>
      <c r="BF140" s="210"/>
      <c r="BG140" s="210"/>
      <c r="BH140" s="210"/>
    </row>
    <row r="141" spans="1:60" ht="15.75" customHeight="1">
      <c r="A141" s="210"/>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c r="AJ141" s="283"/>
      <c r="AK141" s="283"/>
      <c r="AL141" s="283"/>
      <c r="AM141" s="283"/>
      <c r="AN141" s="283"/>
      <c r="AO141" s="283"/>
      <c r="AP141" s="283"/>
      <c r="AQ141" s="283"/>
      <c r="AR141" s="283"/>
      <c r="AS141" s="283"/>
      <c r="AT141" s="283"/>
      <c r="AU141" s="283"/>
      <c r="AV141" s="283"/>
      <c r="AW141" s="283"/>
      <c r="AX141" s="283"/>
      <c r="AY141" s="283"/>
      <c r="AZ141" s="283"/>
      <c r="BA141" s="283"/>
      <c r="BB141" s="283"/>
      <c r="BC141" s="283"/>
      <c r="BD141" s="283"/>
      <c r="BE141" s="283"/>
      <c r="BF141" s="210"/>
      <c r="BG141" s="210"/>
      <c r="BH141" s="210"/>
    </row>
    <row r="142" spans="1:60" ht="15.75" customHeight="1">
      <c r="A142" s="210"/>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c r="AW142" s="283"/>
      <c r="AX142" s="283"/>
      <c r="AY142" s="283"/>
      <c r="AZ142" s="283"/>
      <c r="BA142" s="283"/>
      <c r="BB142" s="283"/>
      <c r="BC142" s="283"/>
      <c r="BD142" s="283"/>
      <c r="BE142" s="283"/>
      <c r="BF142" s="210"/>
      <c r="BG142" s="210"/>
      <c r="BH142" s="210"/>
    </row>
    <row r="143" spans="1:60" ht="15.75" customHeight="1">
      <c r="A143" s="210"/>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c r="AW143" s="283"/>
      <c r="AX143" s="283"/>
      <c r="AY143" s="283"/>
      <c r="AZ143" s="283"/>
      <c r="BA143" s="283"/>
      <c r="BB143" s="283"/>
      <c r="BC143" s="283"/>
      <c r="BD143" s="283"/>
      <c r="BE143" s="283"/>
      <c r="BF143" s="210"/>
      <c r="BG143" s="210"/>
      <c r="BH143" s="210"/>
    </row>
    <row r="144" spans="1:60" ht="15.75" customHeight="1">
      <c r="A144" s="210"/>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c r="AN144" s="283"/>
      <c r="AO144" s="283"/>
      <c r="AP144" s="283"/>
      <c r="AQ144" s="283"/>
      <c r="AR144" s="283"/>
      <c r="AS144" s="283"/>
      <c r="AT144" s="283"/>
      <c r="AU144" s="283"/>
      <c r="AV144" s="283"/>
      <c r="AW144" s="283"/>
      <c r="AX144" s="283"/>
      <c r="AY144" s="283"/>
      <c r="AZ144" s="283"/>
      <c r="BA144" s="283"/>
      <c r="BB144" s="283"/>
      <c r="BC144" s="283"/>
      <c r="BD144" s="283"/>
      <c r="BE144" s="283"/>
      <c r="BF144" s="210"/>
      <c r="BG144" s="210"/>
      <c r="BH144" s="210"/>
    </row>
    <row r="145" spans="1:60" ht="15.75" customHeight="1">
      <c r="A145" s="210"/>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c r="AN145" s="283"/>
      <c r="AO145" s="283"/>
      <c r="AP145" s="283"/>
      <c r="AQ145" s="283"/>
      <c r="AR145" s="283"/>
      <c r="AS145" s="283"/>
      <c r="AT145" s="283"/>
      <c r="AU145" s="283"/>
      <c r="AV145" s="283"/>
      <c r="AW145" s="283"/>
      <c r="AX145" s="283"/>
      <c r="AY145" s="283"/>
      <c r="AZ145" s="283"/>
      <c r="BA145" s="283"/>
      <c r="BB145" s="283"/>
      <c r="BC145" s="283"/>
      <c r="BD145" s="283"/>
      <c r="BE145" s="283"/>
      <c r="BF145" s="210"/>
      <c r="BG145" s="210"/>
      <c r="BH145" s="210"/>
    </row>
    <row r="146" spans="1:60" ht="15.75" customHeight="1">
      <c r="A146" s="210"/>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283"/>
      <c r="BE146" s="283"/>
      <c r="BF146" s="210"/>
      <c r="BG146" s="210"/>
      <c r="BH146" s="210"/>
    </row>
    <row r="147" spans="1:60" ht="15.75" customHeight="1">
      <c r="A147" s="210"/>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c r="AW147" s="283"/>
      <c r="AX147" s="283"/>
      <c r="AY147" s="283"/>
      <c r="AZ147" s="283"/>
      <c r="BA147" s="283"/>
      <c r="BB147" s="283"/>
      <c r="BC147" s="283"/>
      <c r="BD147" s="283"/>
      <c r="BE147" s="283"/>
      <c r="BF147" s="210"/>
      <c r="BG147" s="210"/>
      <c r="BH147" s="210"/>
    </row>
    <row r="148" spans="1:60" ht="15.75" customHeight="1">
      <c r="A148" s="210"/>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c r="AJ148" s="283"/>
      <c r="AK148" s="283"/>
      <c r="AL148" s="283"/>
      <c r="AM148" s="283"/>
      <c r="AN148" s="283"/>
      <c r="AO148" s="283"/>
      <c r="AP148" s="283"/>
      <c r="AQ148" s="283"/>
      <c r="AR148" s="283"/>
      <c r="AS148" s="283"/>
      <c r="AT148" s="283"/>
      <c r="AU148" s="283"/>
      <c r="AV148" s="283"/>
      <c r="AW148" s="283"/>
      <c r="AX148" s="283"/>
      <c r="AY148" s="283"/>
      <c r="AZ148" s="283"/>
      <c r="BA148" s="283"/>
      <c r="BB148" s="283"/>
      <c r="BC148" s="283"/>
      <c r="BD148" s="283"/>
      <c r="BE148" s="283"/>
      <c r="BF148" s="210"/>
      <c r="BG148" s="210"/>
      <c r="BH148" s="210"/>
    </row>
    <row r="149" spans="1:60" ht="15.75" customHeight="1">
      <c r="A149" s="210"/>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c r="AJ149" s="283"/>
      <c r="AK149" s="283"/>
      <c r="AL149" s="283"/>
      <c r="AM149" s="283"/>
      <c r="AN149" s="283"/>
      <c r="AO149" s="283"/>
      <c r="AP149" s="283"/>
      <c r="AQ149" s="283"/>
      <c r="AR149" s="283"/>
      <c r="AS149" s="283"/>
      <c r="AT149" s="283"/>
      <c r="AU149" s="283"/>
      <c r="AV149" s="283"/>
      <c r="AW149" s="283"/>
      <c r="AX149" s="283"/>
      <c r="AY149" s="283"/>
      <c r="AZ149" s="283"/>
      <c r="BA149" s="283"/>
      <c r="BB149" s="283"/>
      <c r="BC149" s="283"/>
      <c r="BD149" s="283"/>
      <c r="BE149" s="283"/>
      <c r="BF149" s="210"/>
      <c r="BG149" s="210"/>
      <c r="BH149" s="210"/>
    </row>
    <row r="150" spans="1:60" ht="15.75" customHeight="1">
      <c r="A150" s="210"/>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c r="AW150" s="283"/>
      <c r="AX150" s="283"/>
      <c r="AY150" s="283"/>
      <c r="AZ150" s="283"/>
      <c r="BA150" s="283"/>
      <c r="BB150" s="283"/>
      <c r="BC150" s="283"/>
      <c r="BD150" s="283"/>
      <c r="BE150" s="283"/>
      <c r="BF150" s="210"/>
      <c r="BG150" s="210"/>
      <c r="BH150" s="210"/>
    </row>
    <row r="151" spans="1:60" ht="15.75" customHeight="1">
      <c r="A151" s="210"/>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c r="AL151" s="283"/>
      <c r="AM151" s="283"/>
      <c r="AN151" s="283"/>
      <c r="AO151" s="283"/>
      <c r="AP151" s="283"/>
      <c r="AQ151" s="283"/>
      <c r="AR151" s="283"/>
      <c r="AS151" s="283"/>
      <c r="AT151" s="283"/>
      <c r="AU151" s="283"/>
      <c r="AV151" s="283"/>
      <c r="AW151" s="283"/>
      <c r="AX151" s="283"/>
      <c r="AY151" s="283"/>
      <c r="AZ151" s="283"/>
      <c r="BA151" s="283"/>
      <c r="BB151" s="283"/>
      <c r="BC151" s="283"/>
      <c r="BD151" s="283"/>
      <c r="BE151" s="283"/>
      <c r="BF151" s="210"/>
      <c r="BG151" s="210"/>
      <c r="BH151" s="210"/>
    </row>
    <row r="152" spans="1:60" ht="15.75" customHeight="1">
      <c r="A152" s="210"/>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c r="BA152" s="283"/>
      <c r="BB152" s="283"/>
      <c r="BC152" s="283"/>
      <c r="BD152" s="283"/>
      <c r="BE152" s="283"/>
      <c r="BF152" s="210"/>
      <c r="BG152" s="210"/>
      <c r="BH152" s="210"/>
    </row>
    <row r="153" spans="1:60" ht="15.75" customHeight="1">
      <c r="A153" s="210"/>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c r="AW153" s="283"/>
      <c r="AX153" s="283"/>
      <c r="AY153" s="283"/>
      <c r="AZ153" s="283"/>
      <c r="BA153" s="283"/>
      <c r="BB153" s="283"/>
      <c r="BC153" s="283"/>
      <c r="BD153" s="283"/>
      <c r="BE153" s="283"/>
      <c r="BF153" s="210"/>
      <c r="BG153" s="210"/>
      <c r="BH153" s="210"/>
    </row>
    <row r="154" spans="1:60" ht="15.75" customHeight="1">
      <c r="A154" s="210"/>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c r="AJ154" s="283"/>
      <c r="AK154" s="283"/>
      <c r="AL154" s="283"/>
      <c r="AM154" s="283"/>
      <c r="AN154" s="283"/>
      <c r="AO154" s="283"/>
      <c r="AP154" s="283"/>
      <c r="AQ154" s="283"/>
      <c r="AR154" s="283"/>
      <c r="AS154" s="283"/>
      <c r="AT154" s="283"/>
      <c r="AU154" s="283"/>
      <c r="AV154" s="283"/>
      <c r="AW154" s="283"/>
      <c r="AX154" s="283"/>
      <c r="AY154" s="283"/>
      <c r="AZ154" s="283"/>
      <c r="BA154" s="283"/>
      <c r="BB154" s="283"/>
      <c r="BC154" s="283"/>
      <c r="BD154" s="283"/>
      <c r="BE154" s="283"/>
      <c r="BF154" s="210"/>
      <c r="BG154" s="210"/>
      <c r="BH154" s="210"/>
    </row>
    <row r="155" spans="1:60" ht="15.75" customHeight="1">
      <c r="A155" s="210"/>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c r="AW155" s="283"/>
      <c r="AX155" s="283"/>
      <c r="AY155" s="283"/>
      <c r="AZ155" s="283"/>
      <c r="BA155" s="283"/>
      <c r="BB155" s="283"/>
      <c r="BC155" s="283"/>
      <c r="BD155" s="283"/>
      <c r="BE155" s="283"/>
      <c r="BF155" s="210"/>
      <c r="BG155" s="210"/>
      <c r="BH155" s="210"/>
    </row>
    <row r="156" spans="1:60" ht="15.75" customHeight="1">
      <c r="A156" s="210"/>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c r="AJ156" s="283"/>
      <c r="AK156" s="283"/>
      <c r="AL156" s="283"/>
      <c r="AM156" s="283"/>
      <c r="AN156" s="283"/>
      <c r="AO156" s="283"/>
      <c r="AP156" s="283"/>
      <c r="AQ156" s="283"/>
      <c r="AR156" s="283"/>
      <c r="AS156" s="283"/>
      <c r="AT156" s="283"/>
      <c r="AU156" s="283"/>
      <c r="AV156" s="283"/>
      <c r="AW156" s="283"/>
      <c r="AX156" s="283"/>
      <c r="AY156" s="283"/>
      <c r="AZ156" s="283"/>
      <c r="BA156" s="283"/>
      <c r="BB156" s="283"/>
      <c r="BC156" s="283"/>
      <c r="BD156" s="283"/>
      <c r="BE156" s="283"/>
      <c r="BF156" s="210"/>
      <c r="BG156" s="210"/>
      <c r="BH156" s="210"/>
    </row>
    <row r="157" spans="1:60" ht="15.75" customHeight="1">
      <c r="A157" s="210"/>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c r="AJ157" s="283"/>
      <c r="AK157" s="283"/>
      <c r="AL157" s="283"/>
      <c r="AM157" s="283"/>
      <c r="AN157" s="283"/>
      <c r="AO157" s="283"/>
      <c r="AP157" s="283"/>
      <c r="AQ157" s="283"/>
      <c r="AR157" s="283"/>
      <c r="AS157" s="283"/>
      <c r="AT157" s="283"/>
      <c r="AU157" s="283"/>
      <c r="AV157" s="283"/>
      <c r="AW157" s="283"/>
      <c r="AX157" s="283"/>
      <c r="AY157" s="283"/>
      <c r="AZ157" s="283"/>
      <c r="BA157" s="283"/>
      <c r="BB157" s="283"/>
      <c r="BC157" s="283"/>
      <c r="BD157" s="283"/>
      <c r="BE157" s="283"/>
      <c r="BF157" s="210"/>
      <c r="BG157" s="210"/>
      <c r="BH157" s="210"/>
    </row>
    <row r="158" spans="1:60" ht="15.75" customHeight="1">
      <c r="A158" s="210"/>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3"/>
      <c r="AP158" s="283"/>
      <c r="AQ158" s="283"/>
      <c r="AR158" s="283"/>
      <c r="AS158" s="283"/>
      <c r="AT158" s="283"/>
      <c r="AU158" s="283"/>
      <c r="AV158" s="283"/>
      <c r="AW158" s="283"/>
      <c r="AX158" s="283"/>
      <c r="AY158" s="283"/>
      <c r="AZ158" s="283"/>
      <c r="BA158" s="283"/>
      <c r="BB158" s="283"/>
      <c r="BC158" s="283"/>
      <c r="BD158" s="283"/>
      <c r="BE158" s="283"/>
      <c r="BF158" s="210"/>
      <c r="BG158" s="210"/>
      <c r="BH158" s="210"/>
    </row>
    <row r="159" spans="1:60" ht="15.75" customHeight="1">
      <c r="A159" s="210"/>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c r="AW159" s="283"/>
      <c r="AX159" s="283"/>
      <c r="AY159" s="283"/>
      <c r="AZ159" s="283"/>
      <c r="BA159" s="283"/>
      <c r="BB159" s="283"/>
      <c r="BC159" s="283"/>
      <c r="BD159" s="283"/>
      <c r="BE159" s="283"/>
      <c r="BF159" s="210"/>
      <c r="BG159" s="210"/>
      <c r="BH159" s="210"/>
    </row>
    <row r="160" spans="1:60" ht="15.75" customHeight="1">
      <c r="A160" s="210"/>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c r="AW160" s="283"/>
      <c r="AX160" s="283"/>
      <c r="AY160" s="283"/>
      <c r="AZ160" s="283"/>
      <c r="BA160" s="283"/>
      <c r="BB160" s="283"/>
      <c r="BC160" s="283"/>
      <c r="BD160" s="283"/>
      <c r="BE160" s="283"/>
      <c r="BF160" s="210"/>
      <c r="BG160" s="210"/>
      <c r="BH160" s="210"/>
    </row>
    <row r="161" spans="1:60" ht="15.75" customHeight="1">
      <c r="A161" s="210"/>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10"/>
      <c r="BG161" s="210"/>
      <c r="BH161" s="210"/>
    </row>
    <row r="162" spans="1:60" ht="15.75" customHeight="1">
      <c r="A162" s="210"/>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3"/>
      <c r="AN162" s="283"/>
      <c r="AO162" s="283"/>
      <c r="AP162" s="283"/>
      <c r="AQ162" s="283"/>
      <c r="AR162" s="283"/>
      <c r="AS162" s="283"/>
      <c r="AT162" s="283"/>
      <c r="AU162" s="283"/>
      <c r="AV162" s="283"/>
      <c r="AW162" s="283"/>
      <c r="AX162" s="283"/>
      <c r="AY162" s="283"/>
      <c r="AZ162" s="283"/>
      <c r="BA162" s="283"/>
      <c r="BB162" s="283"/>
      <c r="BC162" s="283"/>
      <c r="BD162" s="283"/>
      <c r="BE162" s="283"/>
      <c r="BF162" s="210"/>
      <c r="BG162" s="210"/>
      <c r="BH162" s="210"/>
    </row>
    <row r="163" spans="1:60" ht="15.75" customHeight="1">
      <c r="A163" s="210"/>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3"/>
      <c r="AP163" s="283"/>
      <c r="AQ163" s="283"/>
      <c r="AR163" s="283"/>
      <c r="AS163" s="283"/>
      <c r="AT163" s="283"/>
      <c r="AU163" s="283"/>
      <c r="AV163" s="283"/>
      <c r="AW163" s="283"/>
      <c r="AX163" s="283"/>
      <c r="AY163" s="283"/>
      <c r="AZ163" s="283"/>
      <c r="BA163" s="283"/>
      <c r="BB163" s="283"/>
      <c r="BC163" s="283"/>
      <c r="BD163" s="283"/>
      <c r="BE163" s="283"/>
      <c r="BF163" s="210"/>
      <c r="BG163" s="210"/>
      <c r="BH163" s="210"/>
    </row>
    <row r="164" spans="1:60" ht="15.75" customHeight="1">
      <c r="A164" s="210"/>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c r="AW164" s="283"/>
      <c r="AX164" s="283"/>
      <c r="AY164" s="283"/>
      <c r="AZ164" s="283"/>
      <c r="BA164" s="283"/>
      <c r="BB164" s="283"/>
      <c r="BC164" s="283"/>
      <c r="BD164" s="283"/>
      <c r="BE164" s="283"/>
      <c r="BF164" s="210"/>
      <c r="BG164" s="210"/>
      <c r="BH164" s="210"/>
    </row>
    <row r="165" spans="1:60" ht="15.75" customHeight="1">
      <c r="A165" s="210"/>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c r="AJ165" s="283"/>
      <c r="AK165" s="283"/>
      <c r="AL165" s="283"/>
      <c r="AM165" s="283"/>
      <c r="AN165" s="283"/>
      <c r="AO165" s="283"/>
      <c r="AP165" s="283"/>
      <c r="AQ165" s="283"/>
      <c r="AR165" s="283"/>
      <c r="AS165" s="283"/>
      <c r="AT165" s="283"/>
      <c r="AU165" s="283"/>
      <c r="AV165" s="283"/>
      <c r="AW165" s="283"/>
      <c r="AX165" s="283"/>
      <c r="AY165" s="283"/>
      <c r="AZ165" s="283"/>
      <c r="BA165" s="283"/>
      <c r="BB165" s="283"/>
      <c r="BC165" s="283"/>
      <c r="BD165" s="283"/>
      <c r="BE165" s="283"/>
      <c r="BF165" s="210"/>
      <c r="BG165" s="210"/>
      <c r="BH165" s="210"/>
    </row>
    <row r="166" spans="1:60" ht="15.75" customHeight="1">
      <c r="A166" s="210"/>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c r="AW166" s="283"/>
      <c r="AX166" s="283"/>
      <c r="AY166" s="283"/>
      <c r="AZ166" s="283"/>
      <c r="BA166" s="283"/>
      <c r="BB166" s="283"/>
      <c r="BC166" s="283"/>
      <c r="BD166" s="283"/>
      <c r="BE166" s="283"/>
      <c r="BF166" s="210"/>
      <c r="BG166" s="210"/>
      <c r="BH166" s="210"/>
    </row>
    <row r="167" spans="1:60" ht="15.75" customHeight="1">
      <c r="A167" s="210"/>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3"/>
      <c r="AP167" s="283"/>
      <c r="AQ167" s="283"/>
      <c r="AR167" s="283"/>
      <c r="AS167" s="283"/>
      <c r="AT167" s="283"/>
      <c r="AU167" s="283"/>
      <c r="AV167" s="283"/>
      <c r="AW167" s="283"/>
      <c r="AX167" s="283"/>
      <c r="AY167" s="283"/>
      <c r="AZ167" s="283"/>
      <c r="BA167" s="283"/>
      <c r="BB167" s="283"/>
      <c r="BC167" s="283"/>
      <c r="BD167" s="283"/>
      <c r="BE167" s="283"/>
      <c r="BF167" s="210"/>
      <c r="BG167" s="210"/>
      <c r="BH167" s="210"/>
    </row>
    <row r="168" spans="1:60" ht="15.75" customHeight="1">
      <c r="A168" s="210"/>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c r="AJ168" s="283"/>
      <c r="AK168" s="283"/>
      <c r="AL168" s="283"/>
      <c r="AM168" s="283"/>
      <c r="AN168" s="283"/>
      <c r="AO168" s="283"/>
      <c r="AP168" s="283"/>
      <c r="AQ168" s="283"/>
      <c r="AR168" s="283"/>
      <c r="AS168" s="283"/>
      <c r="AT168" s="283"/>
      <c r="AU168" s="283"/>
      <c r="AV168" s="283"/>
      <c r="AW168" s="283"/>
      <c r="AX168" s="283"/>
      <c r="AY168" s="283"/>
      <c r="AZ168" s="283"/>
      <c r="BA168" s="283"/>
      <c r="BB168" s="283"/>
      <c r="BC168" s="283"/>
      <c r="BD168" s="283"/>
      <c r="BE168" s="283"/>
      <c r="BF168" s="210"/>
      <c r="BG168" s="210"/>
      <c r="BH168" s="210"/>
    </row>
    <row r="169" spans="1:60" ht="15.75" customHeight="1">
      <c r="A169" s="210"/>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c r="AL169" s="283"/>
      <c r="AM169" s="283"/>
      <c r="AN169" s="283"/>
      <c r="AO169" s="283"/>
      <c r="AP169" s="283"/>
      <c r="AQ169" s="283"/>
      <c r="AR169" s="283"/>
      <c r="AS169" s="283"/>
      <c r="AT169" s="283"/>
      <c r="AU169" s="283"/>
      <c r="AV169" s="283"/>
      <c r="AW169" s="283"/>
      <c r="AX169" s="283"/>
      <c r="AY169" s="283"/>
      <c r="AZ169" s="283"/>
      <c r="BA169" s="283"/>
      <c r="BB169" s="283"/>
      <c r="BC169" s="283"/>
      <c r="BD169" s="283"/>
      <c r="BE169" s="283"/>
      <c r="BF169" s="210"/>
      <c r="BG169" s="210"/>
      <c r="BH169" s="210"/>
    </row>
    <row r="170" spans="1:60" ht="15.75" customHeight="1">
      <c r="A170" s="210"/>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c r="AW170" s="283"/>
      <c r="AX170" s="283"/>
      <c r="AY170" s="283"/>
      <c r="AZ170" s="283"/>
      <c r="BA170" s="283"/>
      <c r="BB170" s="283"/>
      <c r="BC170" s="283"/>
      <c r="BD170" s="283"/>
      <c r="BE170" s="283"/>
      <c r="BF170" s="210"/>
      <c r="BG170" s="210"/>
      <c r="BH170" s="210"/>
    </row>
    <row r="171" spans="1:60" ht="15.75" customHeight="1">
      <c r="A171" s="210"/>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c r="AW171" s="283"/>
      <c r="AX171" s="283"/>
      <c r="AY171" s="283"/>
      <c r="AZ171" s="283"/>
      <c r="BA171" s="283"/>
      <c r="BB171" s="283"/>
      <c r="BC171" s="283"/>
      <c r="BD171" s="283"/>
      <c r="BE171" s="283"/>
      <c r="BF171" s="210"/>
      <c r="BG171" s="210"/>
      <c r="BH171" s="210"/>
    </row>
    <row r="172" spans="1:60" ht="15.75" customHeight="1">
      <c r="A172" s="210"/>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10"/>
      <c r="BG172" s="210"/>
      <c r="BH172" s="210"/>
    </row>
    <row r="173" spans="1:60" ht="15.75" customHeight="1">
      <c r="A173" s="210"/>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10"/>
      <c r="BG173" s="210"/>
      <c r="BH173" s="210"/>
    </row>
    <row r="174" spans="1:60" ht="15.75" customHeight="1">
      <c r="A174" s="210"/>
      <c r="B174" s="283"/>
      <c r="C174" s="283"/>
      <c r="D174" s="283"/>
      <c r="E174" s="28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10"/>
      <c r="BG174" s="210"/>
      <c r="BH174" s="210"/>
    </row>
    <row r="175" spans="1:60" ht="15.75" customHeight="1">
      <c r="A175" s="210"/>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10"/>
      <c r="BG175" s="210"/>
      <c r="BH175" s="210"/>
    </row>
    <row r="176" spans="1:60" ht="15.75" customHeight="1">
      <c r="A176" s="210"/>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210"/>
      <c r="BG176" s="210"/>
      <c r="BH176" s="210"/>
    </row>
    <row r="177" spans="1:60" ht="15.75" customHeight="1">
      <c r="A177" s="210"/>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210"/>
      <c r="BG177" s="210"/>
      <c r="BH177" s="210"/>
    </row>
    <row r="178" spans="1:60" ht="15.75" customHeight="1">
      <c r="A178" s="210"/>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10"/>
      <c r="BG178" s="210"/>
      <c r="BH178" s="210"/>
    </row>
    <row r="179" spans="1:60" ht="15.75" customHeight="1">
      <c r="A179" s="210"/>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210"/>
      <c r="BG179" s="210"/>
      <c r="BH179" s="210"/>
    </row>
    <row r="180" spans="1:60" ht="15.75" customHeight="1">
      <c r="A180" s="210"/>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c r="AL180" s="283"/>
      <c r="AM180" s="283"/>
      <c r="AN180" s="283"/>
      <c r="AO180" s="283"/>
      <c r="AP180" s="283"/>
      <c r="AQ180" s="283"/>
      <c r="AR180" s="283"/>
      <c r="AS180" s="283"/>
      <c r="AT180" s="283"/>
      <c r="AU180" s="283"/>
      <c r="AV180" s="283"/>
      <c r="AW180" s="283"/>
      <c r="AX180" s="283"/>
      <c r="AY180" s="283"/>
      <c r="AZ180" s="283"/>
      <c r="BA180" s="283"/>
      <c r="BB180" s="283"/>
      <c r="BC180" s="283"/>
      <c r="BD180" s="283"/>
      <c r="BE180" s="283"/>
      <c r="BF180" s="210"/>
      <c r="BG180" s="210"/>
      <c r="BH180" s="210"/>
    </row>
    <row r="181" spans="1:60" ht="15.75" customHeight="1">
      <c r="A181" s="210"/>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c r="AL181" s="283"/>
      <c r="AM181" s="283"/>
      <c r="AN181" s="283"/>
      <c r="AO181" s="283"/>
      <c r="AP181" s="283"/>
      <c r="AQ181" s="283"/>
      <c r="AR181" s="283"/>
      <c r="AS181" s="283"/>
      <c r="AT181" s="283"/>
      <c r="AU181" s="283"/>
      <c r="AV181" s="283"/>
      <c r="AW181" s="283"/>
      <c r="AX181" s="283"/>
      <c r="AY181" s="283"/>
      <c r="AZ181" s="283"/>
      <c r="BA181" s="283"/>
      <c r="BB181" s="283"/>
      <c r="BC181" s="283"/>
      <c r="BD181" s="283"/>
      <c r="BE181" s="283"/>
      <c r="BF181" s="210"/>
      <c r="BG181" s="210"/>
      <c r="BH181" s="210"/>
    </row>
    <row r="182" spans="1:60" ht="15.75" customHeight="1">
      <c r="A182" s="210"/>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c r="AL182" s="283"/>
      <c r="AM182" s="283"/>
      <c r="AN182" s="283"/>
      <c r="AO182" s="283"/>
      <c r="AP182" s="283"/>
      <c r="AQ182" s="283"/>
      <c r="AR182" s="283"/>
      <c r="AS182" s="283"/>
      <c r="AT182" s="283"/>
      <c r="AU182" s="283"/>
      <c r="AV182" s="283"/>
      <c r="AW182" s="283"/>
      <c r="AX182" s="283"/>
      <c r="AY182" s="283"/>
      <c r="AZ182" s="283"/>
      <c r="BA182" s="283"/>
      <c r="BB182" s="283"/>
      <c r="BC182" s="283"/>
      <c r="BD182" s="283"/>
      <c r="BE182" s="283"/>
      <c r="BF182" s="210"/>
      <c r="BG182" s="210"/>
      <c r="BH182" s="210"/>
    </row>
    <row r="183" spans="1:60" ht="15.75" customHeight="1">
      <c r="A183" s="210"/>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c r="AL183" s="283"/>
      <c r="AM183" s="283"/>
      <c r="AN183" s="283"/>
      <c r="AO183" s="283"/>
      <c r="AP183" s="283"/>
      <c r="AQ183" s="283"/>
      <c r="AR183" s="283"/>
      <c r="AS183" s="283"/>
      <c r="AT183" s="283"/>
      <c r="AU183" s="283"/>
      <c r="AV183" s="283"/>
      <c r="AW183" s="283"/>
      <c r="AX183" s="283"/>
      <c r="AY183" s="283"/>
      <c r="AZ183" s="283"/>
      <c r="BA183" s="283"/>
      <c r="BB183" s="283"/>
      <c r="BC183" s="283"/>
      <c r="BD183" s="283"/>
      <c r="BE183" s="283"/>
      <c r="BF183" s="210"/>
      <c r="BG183" s="210"/>
      <c r="BH183" s="210"/>
    </row>
    <row r="184" spans="1:60" ht="15.75" customHeight="1">
      <c r="A184" s="210"/>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c r="AJ184" s="283"/>
      <c r="AK184" s="283"/>
      <c r="AL184" s="283"/>
      <c r="AM184" s="283"/>
      <c r="AN184" s="283"/>
      <c r="AO184" s="283"/>
      <c r="AP184" s="283"/>
      <c r="AQ184" s="283"/>
      <c r="AR184" s="283"/>
      <c r="AS184" s="283"/>
      <c r="AT184" s="283"/>
      <c r="AU184" s="283"/>
      <c r="AV184" s="283"/>
      <c r="AW184" s="283"/>
      <c r="AX184" s="283"/>
      <c r="AY184" s="283"/>
      <c r="AZ184" s="283"/>
      <c r="BA184" s="283"/>
      <c r="BB184" s="283"/>
      <c r="BC184" s="283"/>
      <c r="BD184" s="283"/>
      <c r="BE184" s="283"/>
      <c r="BF184" s="210"/>
      <c r="BG184" s="210"/>
      <c r="BH184" s="210"/>
    </row>
    <row r="185" spans="1:60" ht="15.75" customHeight="1">
      <c r="A185" s="210"/>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c r="AJ185" s="283"/>
      <c r="AK185" s="283"/>
      <c r="AL185" s="283"/>
      <c r="AM185" s="283"/>
      <c r="AN185" s="283"/>
      <c r="AO185" s="283"/>
      <c r="AP185" s="283"/>
      <c r="AQ185" s="283"/>
      <c r="AR185" s="283"/>
      <c r="AS185" s="283"/>
      <c r="AT185" s="283"/>
      <c r="AU185" s="283"/>
      <c r="AV185" s="283"/>
      <c r="AW185" s="283"/>
      <c r="AX185" s="283"/>
      <c r="AY185" s="283"/>
      <c r="AZ185" s="283"/>
      <c r="BA185" s="283"/>
      <c r="BB185" s="283"/>
      <c r="BC185" s="283"/>
      <c r="BD185" s="283"/>
      <c r="BE185" s="283"/>
      <c r="BF185" s="210"/>
      <c r="BG185" s="210"/>
      <c r="BH185" s="210"/>
    </row>
    <row r="186" spans="1:60" ht="15.75" customHeight="1">
      <c r="A186" s="210"/>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c r="AJ186" s="283"/>
      <c r="AK186" s="283"/>
      <c r="AL186" s="283"/>
      <c r="AM186" s="283"/>
      <c r="AN186" s="283"/>
      <c r="AO186" s="283"/>
      <c r="AP186" s="283"/>
      <c r="AQ186" s="283"/>
      <c r="AR186" s="283"/>
      <c r="AS186" s="283"/>
      <c r="AT186" s="283"/>
      <c r="AU186" s="283"/>
      <c r="AV186" s="283"/>
      <c r="AW186" s="283"/>
      <c r="AX186" s="283"/>
      <c r="AY186" s="283"/>
      <c r="AZ186" s="283"/>
      <c r="BA186" s="283"/>
      <c r="BB186" s="283"/>
      <c r="BC186" s="283"/>
      <c r="BD186" s="283"/>
      <c r="BE186" s="283"/>
      <c r="BF186" s="210"/>
      <c r="BG186" s="210"/>
      <c r="BH186" s="210"/>
    </row>
    <row r="187" spans="1:60" ht="15.75" customHeight="1">
      <c r="A187" s="210"/>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c r="AL187" s="283"/>
      <c r="AM187" s="283"/>
      <c r="AN187" s="283"/>
      <c r="AO187" s="283"/>
      <c r="AP187" s="283"/>
      <c r="AQ187" s="283"/>
      <c r="AR187" s="283"/>
      <c r="AS187" s="283"/>
      <c r="AT187" s="283"/>
      <c r="AU187" s="283"/>
      <c r="AV187" s="283"/>
      <c r="AW187" s="283"/>
      <c r="AX187" s="283"/>
      <c r="AY187" s="283"/>
      <c r="AZ187" s="283"/>
      <c r="BA187" s="283"/>
      <c r="BB187" s="283"/>
      <c r="BC187" s="283"/>
      <c r="BD187" s="283"/>
      <c r="BE187" s="283"/>
      <c r="BF187" s="210"/>
      <c r="BG187" s="210"/>
      <c r="BH187" s="210"/>
    </row>
    <row r="188" spans="1:60" ht="15.75" customHeight="1">
      <c r="A188" s="210"/>
      <c r="B188" s="283"/>
      <c r="C188" s="283"/>
      <c r="D188" s="283"/>
      <c r="E188" s="283"/>
      <c r="F188" s="283"/>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c r="AJ188" s="283"/>
      <c r="AK188" s="283"/>
      <c r="AL188" s="283"/>
      <c r="AM188" s="283"/>
      <c r="AN188" s="283"/>
      <c r="AO188" s="283"/>
      <c r="AP188" s="283"/>
      <c r="AQ188" s="283"/>
      <c r="AR188" s="283"/>
      <c r="AS188" s="283"/>
      <c r="AT188" s="283"/>
      <c r="AU188" s="283"/>
      <c r="AV188" s="283"/>
      <c r="AW188" s="283"/>
      <c r="AX188" s="283"/>
      <c r="AY188" s="283"/>
      <c r="AZ188" s="283"/>
      <c r="BA188" s="283"/>
      <c r="BB188" s="283"/>
      <c r="BC188" s="283"/>
      <c r="BD188" s="283"/>
      <c r="BE188" s="283"/>
      <c r="BF188" s="210"/>
      <c r="BG188" s="210"/>
      <c r="BH188" s="210"/>
    </row>
    <row r="189" spans="1:60" ht="15.75" customHeight="1">
      <c r="A189" s="210"/>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c r="AJ189" s="283"/>
      <c r="AK189" s="283"/>
      <c r="AL189" s="283"/>
      <c r="AM189" s="283"/>
      <c r="AN189" s="283"/>
      <c r="AO189" s="283"/>
      <c r="AP189" s="283"/>
      <c r="AQ189" s="283"/>
      <c r="AR189" s="283"/>
      <c r="AS189" s="283"/>
      <c r="AT189" s="283"/>
      <c r="AU189" s="283"/>
      <c r="AV189" s="283"/>
      <c r="AW189" s="283"/>
      <c r="AX189" s="283"/>
      <c r="AY189" s="283"/>
      <c r="AZ189" s="283"/>
      <c r="BA189" s="283"/>
      <c r="BB189" s="283"/>
      <c r="BC189" s="283"/>
      <c r="BD189" s="283"/>
      <c r="BE189" s="283"/>
      <c r="BF189" s="210"/>
      <c r="BG189" s="210"/>
      <c r="BH189" s="210"/>
    </row>
    <row r="190" spans="1:60" ht="15.75" customHeight="1">
      <c r="A190" s="210"/>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c r="AJ190" s="283"/>
      <c r="AK190" s="283"/>
      <c r="AL190" s="283"/>
      <c r="AM190" s="283"/>
      <c r="AN190" s="283"/>
      <c r="AO190" s="283"/>
      <c r="AP190" s="283"/>
      <c r="AQ190" s="283"/>
      <c r="AR190" s="283"/>
      <c r="AS190" s="283"/>
      <c r="AT190" s="283"/>
      <c r="AU190" s="283"/>
      <c r="AV190" s="283"/>
      <c r="AW190" s="283"/>
      <c r="AX190" s="283"/>
      <c r="AY190" s="283"/>
      <c r="AZ190" s="283"/>
      <c r="BA190" s="283"/>
      <c r="BB190" s="283"/>
      <c r="BC190" s="283"/>
      <c r="BD190" s="283"/>
      <c r="BE190" s="283"/>
      <c r="BF190" s="210"/>
      <c r="BG190" s="210"/>
      <c r="BH190" s="210"/>
    </row>
    <row r="191" spans="1:60" ht="15.75" customHeight="1">
      <c r="A191" s="210"/>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3"/>
      <c r="AY191" s="283"/>
      <c r="AZ191" s="283"/>
      <c r="BA191" s="283"/>
      <c r="BB191" s="283"/>
      <c r="BC191" s="283"/>
      <c r="BD191" s="283"/>
      <c r="BE191" s="283"/>
      <c r="BF191" s="210"/>
      <c r="BG191" s="210"/>
      <c r="BH191" s="210"/>
    </row>
    <row r="192" spans="1:60" ht="15.75" customHeight="1">
      <c r="A192" s="210"/>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c r="AJ192" s="283"/>
      <c r="AK192" s="283"/>
      <c r="AL192" s="283"/>
      <c r="AM192" s="283"/>
      <c r="AN192" s="283"/>
      <c r="AO192" s="283"/>
      <c r="AP192" s="283"/>
      <c r="AQ192" s="283"/>
      <c r="AR192" s="283"/>
      <c r="AS192" s="283"/>
      <c r="AT192" s="283"/>
      <c r="AU192" s="283"/>
      <c r="AV192" s="283"/>
      <c r="AW192" s="283"/>
      <c r="AX192" s="283"/>
      <c r="AY192" s="283"/>
      <c r="AZ192" s="283"/>
      <c r="BA192" s="283"/>
      <c r="BB192" s="283"/>
      <c r="BC192" s="283"/>
      <c r="BD192" s="283"/>
      <c r="BE192" s="283"/>
      <c r="BF192" s="210"/>
      <c r="BG192" s="210"/>
      <c r="BH192" s="210"/>
    </row>
    <row r="193" spans="1:60" ht="15.75" customHeight="1">
      <c r="A193" s="210"/>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c r="AJ193" s="283"/>
      <c r="AK193" s="283"/>
      <c r="AL193" s="283"/>
      <c r="AM193" s="283"/>
      <c r="AN193" s="283"/>
      <c r="AO193" s="283"/>
      <c r="AP193" s="283"/>
      <c r="AQ193" s="283"/>
      <c r="AR193" s="283"/>
      <c r="AS193" s="283"/>
      <c r="AT193" s="283"/>
      <c r="AU193" s="283"/>
      <c r="AV193" s="283"/>
      <c r="AW193" s="283"/>
      <c r="AX193" s="283"/>
      <c r="AY193" s="283"/>
      <c r="AZ193" s="283"/>
      <c r="BA193" s="283"/>
      <c r="BB193" s="283"/>
      <c r="BC193" s="283"/>
      <c r="BD193" s="283"/>
      <c r="BE193" s="283"/>
      <c r="BF193" s="210"/>
      <c r="BG193" s="210"/>
      <c r="BH193" s="210"/>
    </row>
    <row r="194" spans="1:60" ht="15.75" customHeight="1">
      <c r="A194" s="210"/>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83"/>
      <c r="AN194" s="283"/>
      <c r="AO194" s="283"/>
      <c r="AP194" s="283"/>
      <c r="AQ194" s="283"/>
      <c r="AR194" s="283"/>
      <c r="AS194" s="283"/>
      <c r="AT194" s="283"/>
      <c r="AU194" s="283"/>
      <c r="AV194" s="283"/>
      <c r="AW194" s="283"/>
      <c r="AX194" s="283"/>
      <c r="AY194" s="283"/>
      <c r="AZ194" s="283"/>
      <c r="BA194" s="283"/>
      <c r="BB194" s="283"/>
      <c r="BC194" s="283"/>
      <c r="BD194" s="283"/>
      <c r="BE194" s="283"/>
      <c r="BF194" s="210"/>
      <c r="BG194" s="210"/>
      <c r="BH194" s="210"/>
    </row>
    <row r="195" spans="1:60" ht="15.75" customHeight="1">
      <c r="A195" s="210"/>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c r="AJ195" s="283"/>
      <c r="AK195" s="283"/>
      <c r="AL195" s="283"/>
      <c r="AM195" s="283"/>
      <c r="AN195" s="283"/>
      <c r="AO195" s="283"/>
      <c r="AP195" s="283"/>
      <c r="AQ195" s="283"/>
      <c r="AR195" s="283"/>
      <c r="AS195" s="283"/>
      <c r="AT195" s="283"/>
      <c r="AU195" s="283"/>
      <c r="AV195" s="283"/>
      <c r="AW195" s="283"/>
      <c r="AX195" s="283"/>
      <c r="AY195" s="283"/>
      <c r="AZ195" s="283"/>
      <c r="BA195" s="283"/>
      <c r="BB195" s="283"/>
      <c r="BC195" s="283"/>
      <c r="BD195" s="283"/>
      <c r="BE195" s="283"/>
      <c r="BF195" s="210"/>
      <c r="BG195" s="210"/>
      <c r="BH195" s="210"/>
    </row>
    <row r="196" spans="1:60" ht="15.75" customHeight="1">
      <c r="A196" s="210"/>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283"/>
      <c r="AL196" s="283"/>
      <c r="AM196" s="283"/>
      <c r="AN196" s="283"/>
      <c r="AO196" s="283"/>
      <c r="AP196" s="283"/>
      <c r="AQ196" s="283"/>
      <c r="AR196" s="283"/>
      <c r="AS196" s="283"/>
      <c r="AT196" s="283"/>
      <c r="AU196" s="283"/>
      <c r="AV196" s="283"/>
      <c r="AW196" s="283"/>
      <c r="AX196" s="283"/>
      <c r="AY196" s="283"/>
      <c r="AZ196" s="283"/>
      <c r="BA196" s="283"/>
      <c r="BB196" s="283"/>
      <c r="BC196" s="283"/>
      <c r="BD196" s="283"/>
      <c r="BE196" s="283"/>
      <c r="BF196" s="210"/>
      <c r="BG196" s="210"/>
      <c r="BH196" s="210"/>
    </row>
    <row r="197" spans="1:60" ht="15.75" customHeight="1">
      <c r="A197" s="210"/>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c r="AJ197" s="283"/>
      <c r="AK197" s="283"/>
      <c r="AL197" s="283"/>
      <c r="AM197" s="283"/>
      <c r="AN197" s="283"/>
      <c r="AO197" s="283"/>
      <c r="AP197" s="283"/>
      <c r="AQ197" s="283"/>
      <c r="AR197" s="283"/>
      <c r="AS197" s="283"/>
      <c r="AT197" s="283"/>
      <c r="AU197" s="283"/>
      <c r="AV197" s="283"/>
      <c r="AW197" s="283"/>
      <c r="AX197" s="283"/>
      <c r="AY197" s="283"/>
      <c r="AZ197" s="283"/>
      <c r="BA197" s="283"/>
      <c r="BB197" s="283"/>
      <c r="BC197" s="283"/>
      <c r="BD197" s="283"/>
      <c r="BE197" s="283"/>
      <c r="BF197" s="210"/>
      <c r="BG197" s="210"/>
      <c r="BH197" s="210"/>
    </row>
    <row r="198" spans="1:60" ht="15.75" customHeight="1">
      <c r="A198" s="210"/>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c r="AJ198" s="283"/>
      <c r="AK198" s="283"/>
      <c r="AL198" s="283"/>
      <c r="AM198" s="283"/>
      <c r="AN198" s="283"/>
      <c r="AO198" s="283"/>
      <c r="AP198" s="283"/>
      <c r="AQ198" s="283"/>
      <c r="AR198" s="283"/>
      <c r="AS198" s="283"/>
      <c r="AT198" s="283"/>
      <c r="AU198" s="283"/>
      <c r="AV198" s="283"/>
      <c r="AW198" s="283"/>
      <c r="AX198" s="283"/>
      <c r="AY198" s="283"/>
      <c r="AZ198" s="283"/>
      <c r="BA198" s="283"/>
      <c r="BB198" s="283"/>
      <c r="BC198" s="283"/>
      <c r="BD198" s="283"/>
      <c r="BE198" s="283"/>
      <c r="BF198" s="210"/>
      <c r="BG198" s="210"/>
      <c r="BH198" s="210"/>
    </row>
    <row r="199" spans="1:60" ht="15.75" customHeight="1">
      <c r="A199" s="210"/>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c r="AL199" s="283"/>
      <c r="AM199" s="283"/>
      <c r="AN199" s="283"/>
      <c r="AO199" s="283"/>
      <c r="AP199" s="283"/>
      <c r="AQ199" s="283"/>
      <c r="AR199" s="283"/>
      <c r="AS199" s="283"/>
      <c r="AT199" s="283"/>
      <c r="AU199" s="283"/>
      <c r="AV199" s="283"/>
      <c r="AW199" s="283"/>
      <c r="AX199" s="283"/>
      <c r="AY199" s="283"/>
      <c r="AZ199" s="283"/>
      <c r="BA199" s="283"/>
      <c r="BB199" s="283"/>
      <c r="BC199" s="283"/>
      <c r="BD199" s="283"/>
      <c r="BE199" s="283"/>
      <c r="BF199" s="210"/>
      <c r="BG199" s="210"/>
      <c r="BH199" s="210"/>
    </row>
    <row r="200" spans="1:60" ht="15.75" customHeight="1">
      <c r="A200" s="210"/>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c r="AM200" s="283"/>
      <c r="AN200" s="283"/>
      <c r="AO200" s="283"/>
      <c r="AP200" s="283"/>
      <c r="AQ200" s="283"/>
      <c r="AR200" s="283"/>
      <c r="AS200" s="283"/>
      <c r="AT200" s="283"/>
      <c r="AU200" s="283"/>
      <c r="AV200" s="283"/>
      <c r="AW200" s="283"/>
      <c r="AX200" s="283"/>
      <c r="AY200" s="283"/>
      <c r="AZ200" s="283"/>
      <c r="BA200" s="283"/>
      <c r="BB200" s="283"/>
      <c r="BC200" s="283"/>
      <c r="BD200" s="283"/>
      <c r="BE200" s="283"/>
      <c r="BF200" s="210"/>
      <c r="BG200" s="210"/>
      <c r="BH200" s="210"/>
    </row>
    <row r="201" spans="1:60" ht="15.75" customHeight="1">
      <c r="A201" s="210"/>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3"/>
      <c r="AP201" s="283"/>
      <c r="AQ201" s="283"/>
      <c r="AR201" s="283"/>
      <c r="AS201" s="283"/>
      <c r="AT201" s="283"/>
      <c r="AU201" s="283"/>
      <c r="AV201" s="283"/>
      <c r="AW201" s="283"/>
      <c r="AX201" s="283"/>
      <c r="AY201" s="283"/>
      <c r="AZ201" s="283"/>
      <c r="BA201" s="283"/>
      <c r="BB201" s="283"/>
      <c r="BC201" s="283"/>
      <c r="BD201" s="283"/>
      <c r="BE201" s="283"/>
      <c r="BF201" s="210"/>
      <c r="BG201" s="210"/>
      <c r="BH201" s="210"/>
    </row>
    <row r="202" spans="1:60" ht="15.75" customHeight="1">
      <c r="A202" s="210"/>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c r="AL202" s="283"/>
      <c r="AM202" s="283"/>
      <c r="AN202" s="283"/>
      <c r="AO202" s="283"/>
      <c r="AP202" s="283"/>
      <c r="AQ202" s="283"/>
      <c r="AR202" s="283"/>
      <c r="AS202" s="283"/>
      <c r="AT202" s="283"/>
      <c r="AU202" s="283"/>
      <c r="AV202" s="283"/>
      <c r="AW202" s="283"/>
      <c r="AX202" s="283"/>
      <c r="AY202" s="283"/>
      <c r="AZ202" s="283"/>
      <c r="BA202" s="283"/>
      <c r="BB202" s="283"/>
      <c r="BC202" s="283"/>
      <c r="BD202" s="283"/>
      <c r="BE202" s="283"/>
      <c r="BF202" s="210"/>
      <c r="BG202" s="210"/>
      <c r="BH202" s="210"/>
    </row>
    <row r="203" spans="1:60" ht="15.75" customHeight="1">
      <c r="A203" s="210"/>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c r="AL203" s="283"/>
      <c r="AM203" s="283"/>
      <c r="AN203" s="283"/>
      <c r="AO203" s="283"/>
      <c r="AP203" s="283"/>
      <c r="AQ203" s="283"/>
      <c r="AR203" s="283"/>
      <c r="AS203" s="283"/>
      <c r="AT203" s="283"/>
      <c r="AU203" s="283"/>
      <c r="AV203" s="283"/>
      <c r="AW203" s="283"/>
      <c r="AX203" s="283"/>
      <c r="AY203" s="283"/>
      <c r="AZ203" s="283"/>
      <c r="BA203" s="283"/>
      <c r="BB203" s="283"/>
      <c r="BC203" s="283"/>
      <c r="BD203" s="283"/>
      <c r="BE203" s="283"/>
      <c r="BF203" s="210"/>
      <c r="BG203" s="210"/>
      <c r="BH203" s="210"/>
    </row>
    <row r="204" spans="1:60" ht="15.75" customHeight="1">
      <c r="A204" s="210"/>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c r="AJ204" s="283"/>
      <c r="AK204" s="283"/>
      <c r="AL204" s="283"/>
      <c r="AM204" s="283"/>
      <c r="AN204" s="283"/>
      <c r="AO204" s="283"/>
      <c r="AP204" s="283"/>
      <c r="AQ204" s="283"/>
      <c r="AR204" s="283"/>
      <c r="AS204" s="283"/>
      <c r="AT204" s="283"/>
      <c r="AU204" s="283"/>
      <c r="AV204" s="283"/>
      <c r="AW204" s="283"/>
      <c r="AX204" s="283"/>
      <c r="AY204" s="283"/>
      <c r="AZ204" s="283"/>
      <c r="BA204" s="283"/>
      <c r="BB204" s="283"/>
      <c r="BC204" s="283"/>
      <c r="BD204" s="283"/>
      <c r="BE204" s="283"/>
      <c r="BF204" s="210"/>
      <c r="BG204" s="210"/>
      <c r="BH204" s="210"/>
    </row>
    <row r="205" spans="1:60" ht="15.75" customHeight="1">
      <c r="A205" s="210"/>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283"/>
      <c r="AV205" s="283"/>
      <c r="AW205" s="283"/>
      <c r="AX205" s="283"/>
      <c r="AY205" s="283"/>
      <c r="AZ205" s="283"/>
      <c r="BA205" s="283"/>
      <c r="BB205" s="283"/>
      <c r="BC205" s="283"/>
      <c r="BD205" s="283"/>
      <c r="BE205" s="283"/>
      <c r="BF205" s="210"/>
      <c r="BG205" s="210"/>
      <c r="BH205" s="210"/>
    </row>
    <row r="206" spans="1:60" ht="15.75" customHeight="1">
      <c r="A206" s="210"/>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c r="AJ206" s="283"/>
      <c r="AK206" s="283"/>
      <c r="AL206" s="283"/>
      <c r="AM206" s="283"/>
      <c r="AN206" s="283"/>
      <c r="AO206" s="283"/>
      <c r="AP206" s="283"/>
      <c r="AQ206" s="283"/>
      <c r="AR206" s="283"/>
      <c r="AS206" s="283"/>
      <c r="AT206" s="283"/>
      <c r="AU206" s="283"/>
      <c r="AV206" s="283"/>
      <c r="AW206" s="283"/>
      <c r="AX206" s="283"/>
      <c r="AY206" s="283"/>
      <c r="AZ206" s="283"/>
      <c r="BA206" s="283"/>
      <c r="BB206" s="283"/>
      <c r="BC206" s="283"/>
      <c r="BD206" s="283"/>
      <c r="BE206" s="283"/>
      <c r="BF206" s="210"/>
      <c r="BG206" s="210"/>
      <c r="BH206" s="210"/>
    </row>
    <row r="207" spans="1:60" ht="15.75" customHeight="1">
      <c r="A207" s="210"/>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c r="AJ207" s="283"/>
      <c r="AK207" s="283"/>
      <c r="AL207" s="283"/>
      <c r="AM207" s="283"/>
      <c r="AN207" s="283"/>
      <c r="AO207" s="283"/>
      <c r="AP207" s="283"/>
      <c r="AQ207" s="283"/>
      <c r="AR207" s="283"/>
      <c r="AS207" s="283"/>
      <c r="AT207" s="283"/>
      <c r="AU207" s="283"/>
      <c r="AV207" s="283"/>
      <c r="AW207" s="283"/>
      <c r="AX207" s="283"/>
      <c r="AY207" s="283"/>
      <c r="AZ207" s="283"/>
      <c r="BA207" s="283"/>
      <c r="BB207" s="283"/>
      <c r="BC207" s="283"/>
      <c r="BD207" s="283"/>
      <c r="BE207" s="283"/>
      <c r="BF207" s="210"/>
      <c r="BG207" s="210"/>
      <c r="BH207" s="210"/>
    </row>
    <row r="208" spans="1:60" ht="15.75" customHeight="1">
      <c r="A208" s="210"/>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c r="AL208" s="283"/>
      <c r="AM208" s="283"/>
      <c r="AN208" s="283"/>
      <c r="AO208" s="283"/>
      <c r="AP208" s="283"/>
      <c r="AQ208" s="283"/>
      <c r="AR208" s="283"/>
      <c r="AS208" s="283"/>
      <c r="AT208" s="283"/>
      <c r="AU208" s="283"/>
      <c r="AV208" s="283"/>
      <c r="AW208" s="283"/>
      <c r="AX208" s="283"/>
      <c r="AY208" s="283"/>
      <c r="AZ208" s="283"/>
      <c r="BA208" s="283"/>
      <c r="BB208" s="283"/>
      <c r="BC208" s="283"/>
      <c r="BD208" s="283"/>
      <c r="BE208" s="283"/>
      <c r="BF208" s="210"/>
      <c r="BG208" s="210"/>
      <c r="BH208" s="210"/>
    </row>
    <row r="209" spans="1:60" ht="15.75" customHeight="1">
      <c r="A209" s="210"/>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c r="AJ209" s="283"/>
      <c r="AK209" s="283"/>
      <c r="AL209" s="283"/>
      <c r="AM209" s="283"/>
      <c r="AN209" s="283"/>
      <c r="AO209" s="283"/>
      <c r="AP209" s="283"/>
      <c r="AQ209" s="283"/>
      <c r="AR209" s="283"/>
      <c r="AS209" s="283"/>
      <c r="AT209" s="283"/>
      <c r="AU209" s="283"/>
      <c r="AV209" s="283"/>
      <c r="AW209" s="283"/>
      <c r="AX209" s="283"/>
      <c r="AY209" s="283"/>
      <c r="AZ209" s="283"/>
      <c r="BA209" s="283"/>
      <c r="BB209" s="283"/>
      <c r="BC209" s="283"/>
      <c r="BD209" s="283"/>
      <c r="BE209" s="283"/>
      <c r="BF209" s="210"/>
      <c r="BG209" s="210"/>
      <c r="BH209" s="210"/>
    </row>
    <row r="210" spans="1:60" ht="15.75" customHeight="1">
      <c r="A210" s="210"/>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c r="AJ210" s="283"/>
      <c r="AK210" s="283"/>
      <c r="AL210" s="283"/>
      <c r="AM210" s="283"/>
      <c r="AN210" s="283"/>
      <c r="AO210" s="283"/>
      <c r="AP210" s="283"/>
      <c r="AQ210" s="283"/>
      <c r="AR210" s="283"/>
      <c r="AS210" s="283"/>
      <c r="AT210" s="283"/>
      <c r="AU210" s="283"/>
      <c r="AV210" s="283"/>
      <c r="AW210" s="283"/>
      <c r="AX210" s="283"/>
      <c r="AY210" s="283"/>
      <c r="AZ210" s="283"/>
      <c r="BA210" s="283"/>
      <c r="BB210" s="283"/>
      <c r="BC210" s="283"/>
      <c r="BD210" s="283"/>
      <c r="BE210" s="283"/>
      <c r="BF210" s="210"/>
      <c r="BG210" s="210"/>
      <c r="BH210" s="210"/>
    </row>
    <row r="211" spans="1:60" ht="15.75" customHeight="1">
      <c r="A211" s="210"/>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c r="AL211" s="283"/>
      <c r="AM211" s="283"/>
      <c r="AN211" s="283"/>
      <c r="AO211" s="283"/>
      <c r="AP211" s="283"/>
      <c r="AQ211" s="283"/>
      <c r="AR211" s="283"/>
      <c r="AS211" s="283"/>
      <c r="AT211" s="283"/>
      <c r="AU211" s="283"/>
      <c r="AV211" s="283"/>
      <c r="AW211" s="283"/>
      <c r="AX211" s="283"/>
      <c r="AY211" s="283"/>
      <c r="AZ211" s="283"/>
      <c r="BA211" s="283"/>
      <c r="BB211" s="283"/>
      <c r="BC211" s="283"/>
      <c r="BD211" s="283"/>
      <c r="BE211" s="283"/>
      <c r="BF211" s="210"/>
      <c r="BG211" s="210"/>
      <c r="BH211" s="210"/>
    </row>
    <row r="212" spans="1:60" ht="15.75" customHeight="1">
      <c r="A212" s="210"/>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c r="AJ212" s="283"/>
      <c r="AK212" s="283"/>
      <c r="AL212" s="283"/>
      <c r="AM212" s="283"/>
      <c r="AN212" s="283"/>
      <c r="AO212" s="283"/>
      <c r="AP212" s="283"/>
      <c r="AQ212" s="283"/>
      <c r="AR212" s="283"/>
      <c r="AS212" s="283"/>
      <c r="AT212" s="283"/>
      <c r="AU212" s="283"/>
      <c r="AV212" s="283"/>
      <c r="AW212" s="283"/>
      <c r="AX212" s="283"/>
      <c r="AY212" s="283"/>
      <c r="AZ212" s="283"/>
      <c r="BA212" s="283"/>
      <c r="BB212" s="283"/>
      <c r="BC212" s="283"/>
      <c r="BD212" s="283"/>
      <c r="BE212" s="283"/>
      <c r="BF212" s="210"/>
      <c r="BG212" s="210"/>
      <c r="BH212" s="210"/>
    </row>
    <row r="213" spans="1:60" ht="15.75" customHeight="1">
      <c r="A213" s="210"/>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c r="AJ213" s="283"/>
      <c r="AK213" s="283"/>
      <c r="AL213" s="283"/>
      <c r="AM213" s="283"/>
      <c r="AN213" s="283"/>
      <c r="AO213" s="283"/>
      <c r="AP213" s="283"/>
      <c r="AQ213" s="283"/>
      <c r="AR213" s="283"/>
      <c r="AS213" s="283"/>
      <c r="AT213" s="283"/>
      <c r="AU213" s="283"/>
      <c r="AV213" s="283"/>
      <c r="AW213" s="283"/>
      <c r="AX213" s="283"/>
      <c r="AY213" s="283"/>
      <c r="AZ213" s="283"/>
      <c r="BA213" s="283"/>
      <c r="BB213" s="283"/>
      <c r="BC213" s="283"/>
      <c r="BD213" s="283"/>
      <c r="BE213" s="283"/>
      <c r="BF213" s="210"/>
      <c r="BG213" s="210"/>
      <c r="BH213" s="210"/>
    </row>
    <row r="214" spans="1:60" ht="15.75" customHeight="1">
      <c r="A214" s="210"/>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c r="AL214" s="283"/>
      <c r="AM214" s="283"/>
      <c r="AN214" s="283"/>
      <c r="AO214" s="283"/>
      <c r="AP214" s="283"/>
      <c r="AQ214" s="283"/>
      <c r="AR214" s="283"/>
      <c r="AS214" s="283"/>
      <c r="AT214" s="283"/>
      <c r="AU214" s="283"/>
      <c r="AV214" s="283"/>
      <c r="AW214" s="283"/>
      <c r="AX214" s="283"/>
      <c r="AY214" s="283"/>
      <c r="AZ214" s="283"/>
      <c r="BA214" s="283"/>
      <c r="BB214" s="283"/>
      <c r="BC214" s="283"/>
      <c r="BD214" s="283"/>
      <c r="BE214" s="283"/>
      <c r="BF214" s="210"/>
      <c r="BG214" s="210"/>
      <c r="BH214" s="210"/>
    </row>
    <row r="215" spans="1:60" ht="15.75" customHeight="1">
      <c r="A215" s="210"/>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3"/>
      <c r="AP215" s="283"/>
      <c r="AQ215" s="283"/>
      <c r="AR215" s="283"/>
      <c r="AS215" s="283"/>
      <c r="AT215" s="283"/>
      <c r="AU215" s="283"/>
      <c r="AV215" s="283"/>
      <c r="AW215" s="283"/>
      <c r="AX215" s="283"/>
      <c r="AY215" s="283"/>
      <c r="AZ215" s="283"/>
      <c r="BA215" s="283"/>
      <c r="BB215" s="283"/>
      <c r="BC215" s="283"/>
      <c r="BD215" s="283"/>
      <c r="BE215" s="283"/>
      <c r="BF215" s="210"/>
      <c r="BG215" s="210"/>
      <c r="BH215" s="210"/>
    </row>
    <row r="216" spans="1:60" ht="15.75" customHeight="1">
      <c r="A216" s="210"/>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3"/>
      <c r="AP216" s="283"/>
      <c r="AQ216" s="283"/>
      <c r="AR216" s="283"/>
      <c r="AS216" s="283"/>
      <c r="AT216" s="283"/>
      <c r="AU216" s="283"/>
      <c r="AV216" s="283"/>
      <c r="AW216" s="283"/>
      <c r="AX216" s="283"/>
      <c r="AY216" s="283"/>
      <c r="AZ216" s="283"/>
      <c r="BA216" s="283"/>
      <c r="BB216" s="283"/>
      <c r="BC216" s="283"/>
      <c r="BD216" s="283"/>
      <c r="BE216" s="283"/>
      <c r="BF216" s="210"/>
      <c r="BG216" s="210"/>
      <c r="BH216" s="210"/>
    </row>
    <row r="217" spans="1:60" ht="15.75" customHeight="1">
      <c r="A217" s="210"/>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3"/>
      <c r="AN217" s="283"/>
      <c r="AO217" s="283"/>
      <c r="AP217" s="283"/>
      <c r="AQ217" s="283"/>
      <c r="AR217" s="283"/>
      <c r="AS217" s="283"/>
      <c r="AT217" s="283"/>
      <c r="AU217" s="283"/>
      <c r="AV217" s="283"/>
      <c r="AW217" s="283"/>
      <c r="AX217" s="283"/>
      <c r="AY217" s="283"/>
      <c r="AZ217" s="283"/>
      <c r="BA217" s="283"/>
      <c r="BB217" s="283"/>
      <c r="BC217" s="283"/>
      <c r="BD217" s="283"/>
      <c r="BE217" s="283"/>
      <c r="BF217" s="210"/>
      <c r="BG217" s="210"/>
      <c r="BH217" s="210"/>
    </row>
    <row r="218" spans="1:60" ht="15.75" customHeight="1">
      <c r="A218" s="210"/>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10"/>
      <c r="BG218" s="210"/>
      <c r="BH218" s="210"/>
    </row>
    <row r="219" spans="1:60" ht="15.75" customHeight="1">
      <c r="A219" s="210"/>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3"/>
      <c r="AY219" s="283"/>
      <c r="AZ219" s="283"/>
      <c r="BA219" s="283"/>
      <c r="BB219" s="283"/>
      <c r="BC219" s="283"/>
      <c r="BD219" s="283"/>
      <c r="BE219" s="283"/>
      <c r="BF219" s="210"/>
      <c r="BG219" s="210"/>
      <c r="BH219" s="210"/>
    </row>
    <row r="220" spans="1:60" ht="15.75" customHeight="1">
      <c r="A220" s="210"/>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c r="AJ220" s="283"/>
      <c r="AK220" s="283"/>
      <c r="AL220" s="283"/>
      <c r="AM220" s="283"/>
      <c r="AN220" s="283"/>
      <c r="AO220" s="283"/>
      <c r="AP220" s="283"/>
      <c r="AQ220" s="283"/>
      <c r="AR220" s="283"/>
      <c r="AS220" s="283"/>
      <c r="AT220" s="283"/>
      <c r="AU220" s="283"/>
      <c r="AV220" s="283"/>
      <c r="AW220" s="283"/>
      <c r="AX220" s="283"/>
      <c r="AY220" s="283"/>
      <c r="AZ220" s="283"/>
      <c r="BA220" s="283"/>
      <c r="BB220" s="283"/>
      <c r="BC220" s="283"/>
      <c r="BD220" s="283"/>
      <c r="BE220" s="283"/>
      <c r="BF220" s="210"/>
      <c r="BG220" s="210"/>
      <c r="BH220" s="210"/>
    </row>
    <row r="221" spans="1:60" ht="15.75" customHeight="1">
      <c r="A221" s="210"/>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c r="AJ221" s="283"/>
      <c r="AK221" s="283"/>
      <c r="AL221" s="283"/>
      <c r="AM221" s="283"/>
      <c r="AN221" s="283"/>
      <c r="AO221" s="283"/>
      <c r="AP221" s="283"/>
      <c r="AQ221" s="283"/>
      <c r="AR221" s="283"/>
      <c r="AS221" s="283"/>
      <c r="AT221" s="283"/>
      <c r="AU221" s="283"/>
      <c r="AV221" s="283"/>
      <c r="AW221" s="283"/>
      <c r="AX221" s="283"/>
      <c r="AY221" s="283"/>
      <c r="AZ221" s="283"/>
      <c r="BA221" s="283"/>
      <c r="BB221" s="283"/>
      <c r="BC221" s="283"/>
      <c r="BD221" s="283"/>
      <c r="BE221" s="283"/>
      <c r="BF221" s="210"/>
      <c r="BG221" s="210"/>
      <c r="BH221" s="210"/>
    </row>
    <row r="222" spans="1:60" ht="15.75" customHeight="1">
      <c r="A222" s="210"/>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c r="AN222" s="283"/>
      <c r="AO222" s="283"/>
      <c r="AP222" s="283"/>
      <c r="AQ222" s="283"/>
      <c r="AR222" s="283"/>
      <c r="AS222" s="283"/>
      <c r="AT222" s="283"/>
      <c r="AU222" s="283"/>
      <c r="AV222" s="283"/>
      <c r="AW222" s="283"/>
      <c r="AX222" s="283"/>
      <c r="AY222" s="283"/>
      <c r="AZ222" s="283"/>
      <c r="BA222" s="283"/>
      <c r="BB222" s="283"/>
      <c r="BC222" s="283"/>
      <c r="BD222" s="283"/>
      <c r="BE222" s="283"/>
      <c r="BF222" s="210"/>
      <c r="BG222" s="210"/>
      <c r="BH222" s="210"/>
    </row>
    <row r="223" spans="1:60" ht="15.75" customHeight="1">
      <c r="A223" s="210"/>
      <c r="B223" s="283"/>
      <c r="C223" s="283"/>
      <c r="D223" s="283"/>
      <c r="E223" s="283"/>
      <c r="F223" s="283"/>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c r="AL223" s="283"/>
      <c r="AM223" s="283"/>
      <c r="AN223" s="283"/>
      <c r="AO223" s="283"/>
      <c r="AP223" s="283"/>
      <c r="AQ223" s="283"/>
      <c r="AR223" s="283"/>
      <c r="AS223" s="283"/>
      <c r="AT223" s="283"/>
      <c r="AU223" s="283"/>
      <c r="AV223" s="283"/>
      <c r="AW223" s="283"/>
      <c r="AX223" s="283"/>
      <c r="AY223" s="283"/>
      <c r="AZ223" s="283"/>
      <c r="BA223" s="283"/>
      <c r="BB223" s="283"/>
      <c r="BC223" s="283"/>
      <c r="BD223" s="283"/>
      <c r="BE223" s="283"/>
      <c r="BF223" s="210"/>
      <c r="BG223" s="210"/>
      <c r="BH223" s="210"/>
    </row>
    <row r="224" spans="1:60" ht="15.75" customHeight="1">
      <c r="A224" s="210"/>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3"/>
      <c r="AP224" s="283"/>
      <c r="AQ224" s="283"/>
      <c r="AR224" s="283"/>
      <c r="AS224" s="283"/>
      <c r="AT224" s="283"/>
      <c r="AU224" s="283"/>
      <c r="AV224" s="283"/>
      <c r="AW224" s="283"/>
      <c r="AX224" s="283"/>
      <c r="AY224" s="283"/>
      <c r="AZ224" s="283"/>
      <c r="BA224" s="283"/>
      <c r="BB224" s="283"/>
      <c r="BC224" s="283"/>
      <c r="BD224" s="283"/>
      <c r="BE224" s="283"/>
      <c r="BF224" s="210"/>
      <c r="BG224" s="210"/>
      <c r="BH224" s="210"/>
    </row>
    <row r="225" spans="1:60" ht="15.75" customHeight="1">
      <c r="A225" s="210"/>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10"/>
      <c r="BG225" s="210"/>
      <c r="BH225" s="210"/>
    </row>
    <row r="226" spans="1:60" ht="15.75" customHeight="1">
      <c r="A226" s="210"/>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s="283"/>
      <c r="AG226" s="283"/>
      <c r="AH226" s="283"/>
      <c r="AI226" s="283"/>
      <c r="AJ226" s="283"/>
      <c r="AK226" s="283"/>
      <c r="AL226" s="283"/>
      <c r="AM226" s="283"/>
      <c r="AN226" s="283"/>
      <c r="AO226" s="283"/>
      <c r="AP226" s="283"/>
      <c r="AQ226" s="283"/>
      <c r="AR226" s="283"/>
      <c r="AS226" s="283"/>
      <c r="AT226" s="283"/>
      <c r="AU226" s="283"/>
      <c r="AV226" s="283"/>
      <c r="AW226" s="283"/>
      <c r="AX226" s="283"/>
      <c r="AY226" s="283"/>
      <c r="AZ226" s="283"/>
      <c r="BA226" s="283"/>
      <c r="BB226" s="283"/>
      <c r="BC226" s="283"/>
      <c r="BD226" s="283"/>
      <c r="BE226" s="283"/>
      <c r="BF226" s="210"/>
      <c r="BG226" s="210"/>
      <c r="BH226" s="210"/>
    </row>
    <row r="227" spans="1:60" ht="15.75" customHeight="1">
      <c r="A227" s="210"/>
      <c r="B227" s="283"/>
      <c r="C227" s="283"/>
      <c r="D227" s="283"/>
      <c r="E227" s="283"/>
      <c r="F227" s="283"/>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10"/>
      <c r="BG227" s="210"/>
      <c r="BH227" s="210"/>
    </row>
    <row r="228" spans="1:60" ht="15.75" customHeight="1">
      <c r="A228" s="210"/>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c r="AF228" s="283"/>
      <c r="AG228" s="283"/>
      <c r="AH228" s="283"/>
      <c r="AI228" s="283"/>
      <c r="AJ228" s="283"/>
      <c r="AK228" s="283"/>
      <c r="AL228" s="283"/>
      <c r="AM228" s="283"/>
      <c r="AN228" s="283"/>
      <c r="AO228" s="283"/>
      <c r="AP228" s="283"/>
      <c r="AQ228" s="283"/>
      <c r="AR228" s="283"/>
      <c r="AS228" s="283"/>
      <c r="AT228" s="283"/>
      <c r="AU228" s="283"/>
      <c r="AV228" s="283"/>
      <c r="AW228" s="283"/>
      <c r="AX228" s="283"/>
      <c r="AY228" s="283"/>
      <c r="AZ228" s="283"/>
      <c r="BA228" s="283"/>
      <c r="BB228" s="283"/>
      <c r="BC228" s="283"/>
      <c r="BD228" s="283"/>
      <c r="BE228" s="283"/>
      <c r="BF228" s="210"/>
      <c r="BG228" s="210"/>
      <c r="BH228" s="210"/>
    </row>
    <row r="229" spans="1:60" ht="15.75" customHeight="1">
      <c r="A229" s="210"/>
      <c r="B229" s="283"/>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c r="AL229" s="283"/>
      <c r="AM229" s="283"/>
      <c r="AN229" s="283"/>
      <c r="AO229" s="283"/>
      <c r="AP229" s="283"/>
      <c r="AQ229" s="283"/>
      <c r="AR229" s="283"/>
      <c r="AS229" s="283"/>
      <c r="AT229" s="283"/>
      <c r="AU229" s="283"/>
      <c r="AV229" s="283"/>
      <c r="AW229" s="283"/>
      <c r="AX229" s="283"/>
      <c r="AY229" s="283"/>
      <c r="AZ229" s="283"/>
      <c r="BA229" s="283"/>
      <c r="BB229" s="283"/>
      <c r="BC229" s="283"/>
      <c r="BD229" s="283"/>
      <c r="BE229" s="283"/>
      <c r="BF229" s="210"/>
      <c r="BG229" s="210"/>
      <c r="BH229" s="210"/>
    </row>
    <row r="230" spans="1:60" ht="15.75" customHeight="1">
      <c r="A230" s="210"/>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83"/>
      <c r="AF230" s="283"/>
      <c r="AG230" s="283"/>
      <c r="AH230" s="283"/>
      <c r="AI230" s="283"/>
      <c r="AJ230" s="283"/>
      <c r="AK230" s="283"/>
      <c r="AL230" s="283"/>
      <c r="AM230" s="283"/>
      <c r="AN230" s="283"/>
      <c r="AO230" s="283"/>
      <c r="AP230" s="283"/>
      <c r="AQ230" s="283"/>
      <c r="AR230" s="283"/>
      <c r="AS230" s="283"/>
      <c r="AT230" s="283"/>
      <c r="AU230" s="283"/>
      <c r="AV230" s="283"/>
      <c r="AW230" s="283"/>
      <c r="AX230" s="283"/>
      <c r="AY230" s="283"/>
      <c r="AZ230" s="283"/>
      <c r="BA230" s="283"/>
      <c r="BB230" s="283"/>
      <c r="BC230" s="283"/>
      <c r="BD230" s="283"/>
      <c r="BE230" s="283"/>
      <c r="BF230" s="210"/>
      <c r="BG230" s="210"/>
      <c r="BH230" s="210"/>
    </row>
    <row r="231" spans="1:60" ht="15.75" customHeight="1">
      <c r="A231" s="210"/>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3"/>
      <c r="AN231" s="283"/>
      <c r="AO231" s="283"/>
      <c r="AP231" s="283"/>
      <c r="AQ231" s="283"/>
      <c r="AR231" s="283"/>
      <c r="AS231" s="283"/>
      <c r="AT231" s="283"/>
      <c r="AU231" s="283"/>
      <c r="AV231" s="283"/>
      <c r="AW231" s="283"/>
      <c r="AX231" s="283"/>
      <c r="AY231" s="283"/>
      <c r="AZ231" s="283"/>
      <c r="BA231" s="283"/>
      <c r="BB231" s="283"/>
      <c r="BC231" s="283"/>
      <c r="BD231" s="283"/>
      <c r="BE231" s="283"/>
      <c r="BF231" s="210"/>
      <c r="BG231" s="210"/>
      <c r="BH231" s="210"/>
    </row>
    <row r="232" spans="1:60" ht="15.75" customHeight="1">
      <c r="A232" s="210"/>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c r="AJ232" s="283"/>
      <c r="AK232" s="283"/>
      <c r="AL232" s="283"/>
      <c r="AM232" s="283"/>
      <c r="AN232" s="283"/>
      <c r="AO232" s="283"/>
      <c r="AP232" s="283"/>
      <c r="AQ232" s="283"/>
      <c r="AR232" s="283"/>
      <c r="AS232" s="283"/>
      <c r="AT232" s="283"/>
      <c r="AU232" s="283"/>
      <c r="AV232" s="283"/>
      <c r="AW232" s="283"/>
      <c r="AX232" s="283"/>
      <c r="AY232" s="283"/>
      <c r="AZ232" s="283"/>
      <c r="BA232" s="283"/>
      <c r="BB232" s="283"/>
      <c r="BC232" s="283"/>
      <c r="BD232" s="283"/>
      <c r="BE232" s="283"/>
      <c r="BF232" s="210"/>
      <c r="BG232" s="210"/>
      <c r="BH232" s="210"/>
    </row>
    <row r="233" spans="1:60" ht="15.75" customHeight="1">
      <c r="A233" s="210"/>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c r="AJ233" s="283"/>
      <c r="AK233" s="283"/>
      <c r="AL233" s="283"/>
      <c r="AM233" s="283"/>
      <c r="AN233" s="283"/>
      <c r="AO233" s="283"/>
      <c r="AP233" s="283"/>
      <c r="AQ233" s="283"/>
      <c r="AR233" s="283"/>
      <c r="AS233" s="283"/>
      <c r="AT233" s="283"/>
      <c r="AU233" s="283"/>
      <c r="AV233" s="283"/>
      <c r="AW233" s="283"/>
      <c r="AX233" s="283"/>
      <c r="AY233" s="283"/>
      <c r="AZ233" s="283"/>
      <c r="BA233" s="283"/>
      <c r="BB233" s="283"/>
      <c r="BC233" s="283"/>
      <c r="BD233" s="283"/>
      <c r="BE233" s="283"/>
      <c r="BF233" s="210"/>
      <c r="BG233" s="210"/>
      <c r="BH233" s="210"/>
    </row>
    <row r="234" spans="1:60" ht="15.75" customHeight="1">
      <c r="A234" s="210"/>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c r="AL234" s="283"/>
      <c r="AM234" s="283"/>
      <c r="AN234" s="283"/>
      <c r="AO234" s="283"/>
      <c r="AP234" s="283"/>
      <c r="AQ234" s="283"/>
      <c r="AR234" s="283"/>
      <c r="AS234" s="283"/>
      <c r="AT234" s="283"/>
      <c r="AU234" s="283"/>
      <c r="AV234" s="283"/>
      <c r="AW234" s="283"/>
      <c r="AX234" s="283"/>
      <c r="AY234" s="283"/>
      <c r="AZ234" s="283"/>
      <c r="BA234" s="283"/>
      <c r="BB234" s="283"/>
      <c r="BC234" s="283"/>
      <c r="BD234" s="283"/>
      <c r="BE234" s="283"/>
      <c r="BF234" s="210"/>
      <c r="BG234" s="210"/>
      <c r="BH234" s="210"/>
    </row>
    <row r="235" spans="1:60" ht="15.75" customHeight="1">
      <c r="A235" s="210"/>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83"/>
      <c r="AF235" s="283"/>
      <c r="AG235" s="283"/>
      <c r="AH235" s="283"/>
      <c r="AI235" s="283"/>
      <c r="AJ235" s="283"/>
      <c r="AK235" s="283"/>
      <c r="AL235" s="283"/>
      <c r="AM235" s="283"/>
      <c r="AN235" s="283"/>
      <c r="AO235" s="283"/>
      <c r="AP235" s="283"/>
      <c r="AQ235" s="283"/>
      <c r="AR235" s="283"/>
      <c r="AS235" s="283"/>
      <c r="AT235" s="283"/>
      <c r="AU235" s="283"/>
      <c r="AV235" s="283"/>
      <c r="AW235" s="283"/>
      <c r="AX235" s="283"/>
      <c r="AY235" s="283"/>
      <c r="AZ235" s="283"/>
      <c r="BA235" s="283"/>
      <c r="BB235" s="283"/>
      <c r="BC235" s="283"/>
      <c r="BD235" s="283"/>
      <c r="BE235" s="283"/>
      <c r="BF235" s="210"/>
      <c r="BG235" s="210"/>
      <c r="BH235" s="210"/>
    </row>
    <row r="236" spans="1:60" ht="15.75" customHeight="1">
      <c r="A236" s="210"/>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10"/>
      <c r="BG236" s="210"/>
      <c r="BH236" s="210"/>
    </row>
    <row r="237" spans="1:60" ht="15.75" customHeight="1">
      <c r="A237" s="210"/>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c r="AJ237" s="283"/>
      <c r="AK237" s="283"/>
      <c r="AL237" s="283"/>
      <c r="AM237" s="283"/>
      <c r="AN237" s="283"/>
      <c r="AO237" s="283"/>
      <c r="AP237" s="283"/>
      <c r="AQ237" s="283"/>
      <c r="AR237" s="283"/>
      <c r="AS237" s="283"/>
      <c r="AT237" s="283"/>
      <c r="AU237" s="283"/>
      <c r="AV237" s="283"/>
      <c r="AW237" s="283"/>
      <c r="AX237" s="283"/>
      <c r="AY237" s="283"/>
      <c r="AZ237" s="283"/>
      <c r="BA237" s="283"/>
      <c r="BB237" s="283"/>
      <c r="BC237" s="283"/>
      <c r="BD237" s="283"/>
      <c r="BE237" s="283"/>
      <c r="BF237" s="210"/>
      <c r="BG237" s="210"/>
      <c r="BH237" s="210"/>
    </row>
    <row r="238" spans="1:60" ht="15.75" customHeight="1">
      <c r="A238" s="210"/>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10"/>
      <c r="BG238" s="210"/>
      <c r="BH238" s="210"/>
    </row>
    <row r="239" spans="1:60" ht="15.75" customHeight="1">
      <c r="A239" s="210"/>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c r="AT239" s="283"/>
      <c r="AU239" s="283"/>
      <c r="AV239" s="283"/>
      <c r="AW239" s="283"/>
      <c r="AX239" s="283"/>
      <c r="AY239" s="283"/>
      <c r="AZ239" s="283"/>
      <c r="BA239" s="283"/>
      <c r="BB239" s="283"/>
      <c r="BC239" s="283"/>
      <c r="BD239" s="283"/>
      <c r="BE239" s="283"/>
      <c r="BF239" s="210"/>
      <c r="BG239" s="210"/>
      <c r="BH239" s="210"/>
    </row>
    <row r="240" spans="1:60" ht="15.75" customHeight="1">
      <c r="A240" s="210"/>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c r="AJ240" s="283"/>
      <c r="AK240" s="283"/>
      <c r="AL240" s="283"/>
      <c r="AM240" s="283"/>
      <c r="AN240" s="283"/>
      <c r="AO240" s="283"/>
      <c r="AP240" s="283"/>
      <c r="AQ240" s="283"/>
      <c r="AR240" s="283"/>
      <c r="AS240" s="283"/>
      <c r="AT240" s="283"/>
      <c r="AU240" s="283"/>
      <c r="AV240" s="283"/>
      <c r="AW240" s="283"/>
      <c r="AX240" s="283"/>
      <c r="AY240" s="283"/>
      <c r="AZ240" s="283"/>
      <c r="BA240" s="283"/>
      <c r="BB240" s="283"/>
      <c r="BC240" s="283"/>
      <c r="BD240" s="283"/>
      <c r="BE240" s="283"/>
      <c r="BF240" s="210"/>
      <c r="BG240" s="210"/>
      <c r="BH240" s="210"/>
    </row>
    <row r="241" spans="1:60" ht="15.75" customHeight="1">
      <c r="A241" s="210"/>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c r="AL241" s="283"/>
      <c r="AM241" s="283"/>
      <c r="AN241" s="283"/>
      <c r="AO241" s="283"/>
      <c r="AP241" s="283"/>
      <c r="AQ241" s="283"/>
      <c r="AR241" s="283"/>
      <c r="AS241" s="283"/>
      <c r="AT241" s="283"/>
      <c r="AU241" s="283"/>
      <c r="AV241" s="283"/>
      <c r="AW241" s="283"/>
      <c r="AX241" s="283"/>
      <c r="AY241" s="283"/>
      <c r="AZ241" s="283"/>
      <c r="BA241" s="283"/>
      <c r="BB241" s="283"/>
      <c r="BC241" s="283"/>
      <c r="BD241" s="283"/>
      <c r="BE241" s="283"/>
      <c r="BF241" s="210"/>
      <c r="BG241" s="210"/>
      <c r="BH241" s="210"/>
    </row>
    <row r="242" spans="1:60" ht="15.75" customHeight="1">
      <c r="A242" s="210"/>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c r="AJ242" s="283"/>
      <c r="AK242" s="283"/>
      <c r="AL242" s="283"/>
      <c r="AM242" s="283"/>
      <c r="AN242" s="283"/>
      <c r="AO242" s="283"/>
      <c r="AP242" s="283"/>
      <c r="AQ242" s="283"/>
      <c r="AR242" s="283"/>
      <c r="AS242" s="283"/>
      <c r="AT242" s="283"/>
      <c r="AU242" s="283"/>
      <c r="AV242" s="283"/>
      <c r="AW242" s="283"/>
      <c r="AX242" s="283"/>
      <c r="AY242" s="283"/>
      <c r="AZ242" s="283"/>
      <c r="BA242" s="283"/>
      <c r="BB242" s="283"/>
      <c r="BC242" s="283"/>
      <c r="BD242" s="283"/>
      <c r="BE242" s="283"/>
      <c r="BF242" s="210"/>
      <c r="BG242" s="210"/>
      <c r="BH242" s="210"/>
    </row>
    <row r="243" spans="1:60" ht="15.75" customHeight="1">
      <c r="A243" s="210"/>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c r="AJ243" s="283"/>
      <c r="AK243" s="283"/>
      <c r="AL243" s="283"/>
      <c r="AM243" s="283"/>
      <c r="AN243" s="283"/>
      <c r="AO243" s="283"/>
      <c r="AP243" s="283"/>
      <c r="AQ243" s="283"/>
      <c r="AR243" s="283"/>
      <c r="AS243" s="283"/>
      <c r="AT243" s="283"/>
      <c r="AU243" s="283"/>
      <c r="AV243" s="283"/>
      <c r="AW243" s="283"/>
      <c r="AX243" s="283"/>
      <c r="AY243" s="283"/>
      <c r="AZ243" s="283"/>
      <c r="BA243" s="283"/>
      <c r="BB243" s="283"/>
      <c r="BC243" s="283"/>
      <c r="BD243" s="283"/>
      <c r="BE243" s="283"/>
      <c r="BF243" s="210"/>
      <c r="BG243" s="210"/>
      <c r="BH243" s="210"/>
    </row>
    <row r="244" spans="1:60" ht="15.75" customHeight="1">
      <c r="A244" s="210"/>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c r="AJ244" s="283"/>
      <c r="AK244" s="283"/>
      <c r="AL244" s="283"/>
      <c r="AM244" s="283"/>
      <c r="AN244" s="283"/>
      <c r="AO244" s="283"/>
      <c r="AP244" s="283"/>
      <c r="AQ244" s="283"/>
      <c r="AR244" s="283"/>
      <c r="AS244" s="283"/>
      <c r="AT244" s="283"/>
      <c r="AU244" s="283"/>
      <c r="AV244" s="283"/>
      <c r="AW244" s="283"/>
      <c r="AX244" s="283"/>
      <c r="AY244" s="283"/>
      <c r="AZ244" s="283"/>
      <c r="BA244" s="283"/>
      <c r="BB244" s="283"/>
      <c r="BC244" s="283"/>
      <c r="BD244" s="283"/>
      <c r="BE244" s="283"/>
      <c r="BF244" s="210"/>
      <c r="BG244" s="210"/>
      <c r="BH244" s="210"/>
    </row>
    <row r="245" spans="1:60" ht="15.75" customHeight="1">
      <c r="A245" s="210"/>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c r="AL245" s="283"/>
      <c r="AM245" s="283"/>
      <c r="AN245" s="283"/>
      <c r="AO245" s="283"/>
      <c r="AP245" s="283"/>
      <c r="AQ245" s="283"/>
      <c r="AR245" s="283"/>
      <c r="AS245" s="283"/>
      <c r="AT245" s="283"/>
      <c r="AU245" s="283"/>
      <c r="AV245" s="283"/>
      <c r="AW245" s="283"/>
      <c r="AX245" s="283"/>
      <c r="AY245" s="283"/>
      <c r="AZ245" s="283"/>
      <c r="BA245" s="283"/>
      <c r="BB245" s="283"/>
      <c r="BC245" s="283"/>
      <c r="BD245" s="283"/>
      <c r="BE245" s="283"/>
      <c r="BF245" s="210"/>
      <c r="BG245" s="210"/>
      <c r="BH245" s="210"/>
    </row>
    <row r="246" spans="1:60" ht="15.75" customHeight="1">
      <c r="A246" s="210"/>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c r="AL246" s="283"/>
      <c r="AM246" s="283"/>
      <c r="AN246" s="283"/>
      <c r="AO246" s="283"/>
      <c r="AP246" s="283"/>
      <c r="AQ246" s="283"/>
      <c r="AR246" s="283"/>
      <c r="AS246" s="283"/>
      <c r="AT246" s="283"/>
      <c r="AU246" s="283"/>
      <c r="AV246" s="283"/>
      <c r="AW246" s="283"/>
      <c r="AX246" s="283"/>
      <c r="AY246" s="283"/>
      <c r="AZ246" s="283"/>
      <c r="BA246" s="283"/>
      <c r="BB246" s="283"/>
      <c r="BC246" s="283"/>
      <c r="BD246" s="283"/>
      <c r="BE246" s="283"/>
      <c r="BF246" s="210"/>
      <c r="BG246" s="210"/>
      <c r="BH246" s="210"/>
    </row>
    <row r="247" spans="1:60" ht="15.75" customHeight="1">
      <c r="A247" s="210"/>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c r="AL247" s="283"/>
      <c r="AM247" s="283"/>
      <c r="AN247" s="283"/>
      <c r="AO247" s="283"/>
      <c r="AP247" s="283"/>
      <c r="AQ247" s="283"/>
      <c r="AR247" s="283"/>
      <c r="AS247" s="283"/>
      <c r="AT247" s="283"/>
      <c r="AU247" s="283"/>
      <c r="AV247" s="283"/>
      <c r="AW247" s="283"/>
      <c r="AX247" s="283"/>
      <c r="AY247" s="283"/>
      <c r="AZ247" s="283"/>
      <c r="BA247" s="283"/>
      <c r="BB247" s="283"/>
      <c r="BC247" s="283"/>
      <c r="BD247" s="283"/>
      <c r="BE247" s="283"/>
      <c r="BF247" s="210"/>
      <c r="BG247" s="210"/>
      <c r="BH247" s="210"/>
    </row>
    <row r="248" spans="1:60" ht="15.75" customHeight="1">
      <c r="A248" s="210"/>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3"/>
      <c r="AP248" s="283"/>
      <c r="AQ248" s="283"/>
      <c r="AR248" s="283"/>
      <c r="AS248" s="283"/>
      <c r="AT248" s="283"/>
      <c r="AU248" s="283"/>
      <c r="AV248" s="283"/>
      <c r="AW248" s="283"/>
      <c r="AX248" s="283"/>
      <c r="AY248" s="283"/>
      <c r="AZ248" s="283"/>
      <c r="BA248" s="283"/>
      <c r="BB248" s="283"/>
      <c r="BC248" s="283"/>
      <c r="BD248" s="283"/>
      <c r="BE248" s="283"/>
      <c r="BF248" s="210"/>
      <c r="BG248" s="210"/>
      <c r="BH248" s="210"/>
    </row>
    <row r="249" spans="1:60" ht="15.75" customHeight="1">
      <c r="A249" s="210"/>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c r="AL249" s="283"/>
      <c r="AM249" s="283"/>
      <c r="AN249" s="283"/>
      <c r="AO249" s="283"/>
      <c r="AP249" s="283"/>
      <c r="AQ249" s="283"/>
      <c r="AR249" s="283"/>
      <c r="AS249" s="283"/>
      <c r="AT249" s="283"/>
      <c r="AU249" s="283"/>
      <c r="AV249" s="283"/>
      <c r="AW249" s="283"/>
      <c r="AX249" s="283"/>
      <c r="AY249" s="283"/>
      <c r="AZ249" s="283"/>
      <c r="BA249" s="283"/>
      <c r="BB249" s="283"/>
      <c r="BC249" s="283"/>
      <c r="BD249" s="283"/>
      <c r="BE249" s="283"/>
      <c r="BF249" s="210"/>
      <c r="BG249" s="210"/>
      <c r="BH249" s="210"/>
    </row>
    <row r="250" spans="1:60" ht="15.75" customHeight="1">
      <c r="A250" s="210"/>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283"/>
      <c r="AV250" s="283"/>
      <c r="AW250" s="283"/>
      <c r="AX250" s="283"/>
      <c r="AY250" s="283"/>
      <c r="AZ250" s="283"/>
      <c r="BA250" s="283"/>
      <c r="BB250" s="283"/>
      <c r="BC250" s="283"/>
      <c r="BD250" s="283"/>
      <c r="BE250" s="283"/>
      <c r="BF250" s="210"/>
      <c r="BG250" s="210"/>
      <c r="BH250" s="210"/>
    </row>
    <row r="251" spans="1:60" ht="15.75" customHeight="1">
      <c r="A251" s="210"/>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3"/>
      <c r="AY251" s="283"/>
      <c r="AZ251" s="283"/>
      <c r="BA251" s="283"/>
      <c r="BB251" s="283"/>
      <c r="BC251" s="283"/>
      <c r="BD251" s="283"/>
      <c r="BE251" s="283"/>
      <c r="BF251" s="210"/>
      <c r="BG251" s="210"/>
      <c r="BH251" s="210"/>
    </row>
    <row r="252" spans="1:60" ht="15.75" customHeight="1">
      <c r="A252" s="210"/>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3"/>
      <c r="AN252" s="283"/>
      <c r="AO252" s="283"/>
      <c r="AP252" s="283"/>
      <c r="AQ252" s="283"/>
      <c r="AR252" s="283"/>
      <c r="AS252" s="283"/>
      <c r="AT252" s="283"/>
      <c r="AU252" s="283"/>
      <c r="AV252" s="283"/>
      <c r="AW252" s="283"/>
      <c r="AX252" s="283"/>
      <c r="AY252" s="283"/>
      <c r="AZ252" s="283"/>
      <c r="BA252" s="283"/>
      <c r="BB252" s="283"/>
      <c r="BC252" s="283"/>
      <c r="BD252" s="283"/>
      <c r="BE252" s="283"/>
      <c r="BF252" s="210"/>
      <c r="BG252" s="210"/>
      <c r="BH252" s="210"/>
    </row>
    <row r="253" spans="1:60" ht="15.75" customHeight="1">
      <c r="A253" s="210"/>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c r="AL253" s="283"/>
      <c r="AM253" s="283"/>
      <c r="AN253" s="283"/>
      <c r="AO253" s="283"/>
      <c r="AP253" s="283"/>
      <c r="AQ253" s="283"/>
      <c r="AR253" s="283"/>
      <c r="AS253" s="283"/>
      <c r="AT253" s="283"/>
      <c r="AU253" s="283"/>
      <c r="AV253" s="283"/>
      <c r="AW253" s="283"/>
      <c r="AX253" s="283"/>
      <c r="AY253" s="283"/>
      <c r="AZ253" s="283"/>
      <c r="BA253" s="283"/>
      <c r="BB253" s="283"/>
      <c r="BC253" s="283"/>
      <c r="BD253" s="283"/>
      <c r="BE253" s="283"/>
      <c r="BF253" s="210"/>
      <c r="BG253" s="210"/>
      <c r="BH253" s="210"/>
    </row>
    <row r="254" spans="1:60" ht="15.75" customHeight="1">
      <c r="A254" s="210"/>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c r="AL254" s="283"/>
      <c r="AM254" s="283"/>
      <c r="AN254" s="283"/>
      <c r="AO254" s="283"/>
      <c r="AP254" s="283"/>
      <c r="AQ254" s="283"/>
      <c r="AR254" s="283"/>
      <c r="AS254" s="283"/>
      <c r="AT254" s="283"/>
      <c r="AU254" s="283"/>
      <c r="AV254" s="283"/>
      <c r="AW254" s="283"/>
      <c r="AX254" s="283"/>
      <c r="AY254" s="283"/>
      <c r="AZ254" s="283"/>
      <c r="BA254" s="283"/>
      <c r="BB254" s="283"/>
      <c r="BC254" s="283"/>
      <c r="BD254" s="283"/>
      <c r="BE254" s="283"/>
      <c r="BF254" s="210"/>
      <c r="BG254" s="210"/>
      <c r="BH254" s="210"/>
    </row>
    <row r="255" spans="1:60" ht="15.75" customHeight="1">
      <c r="A255" s="210"/>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c r="AL255" s="283"/>
      <c r="AM255" s="283"/>
      <c r="AN255" s="283"/>
      <c r="AO255" s="283"/>
      <c r="AP255" s="283"/>
      <c r="AQ255" s="283"/>
      <c r="AR255" s="283"/>
      <c r="AS255" s="283"/>
      <c r="AT255" s="283"/>
      <c r="AU255" s="283"/>
      <c r="AV255" s="283"/>
      <c r="AW255" s="283"/>
      <c r="AX255" s="283"/>
      <c r="AY255" s="283"/>
      <c r="AZ255" s="283"/>
      <c r="BA255" s="283"/>
      <c r="BB255" s="283"/>
      <c r="BC255" s="283"/>
      <c r="BD255" s="283"/>
      <c r="BE255" s="283"/>
      <c r="BF255" s="210"/>
      <c r="BG255" s="210"/>
      <c r="BH255" s="210"/>
    </row>
    <row r="256" spans="1:60" ht="15.75" customHeight="1">
      <c r="A256" s="210"/>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c r="AJ256" s="283"/>
      <c r="AK256" s="283"/>
      <c r="AL256" s="283"/>
      <c r="AM256" s="283"/>
      <c r="AN256" s="283"/>
      <c r="AO256" s="283"/>
      <c r="AP256" s="283"/>
      <c r="AQ256" s="283"/>
      <c r="AR256" s="283"/>
      <c r="AS256" s="283"/>
      <c r="AT256" s="283"/>
      <c r="AU256" s="283"/>
      <c r="AV256" s="283"/>
      <c r="AW256" s="283"/>
      <c r="AX256" s="283"/>
      <c r="AY256" s="283"/>
      <c r="AZ256" s="283"/>
      <c r="BA256" s="283"/>
      <c r="BB256" s="283"/>
      <c r="BC256" s="283"/>
      <c r="BD256" s="283"/>
      <c r="BE256" s="283"/>
      <c r="BF256" s="210"/>
      <c r="BG256" s="210"/>
      <c r="BH256" s="210"/>
    </row>
    <row r="257" spans="1:60" ht="15.75" customHeight="1">
      <c r="A257" s="210"/>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c r="AJ257" s="283"/>
      <c r="AK257" s="283"/>
      <c r="AL257" s="283"/>
      <c r="AM257" s="283"/>
      <c r="AN257" s="283"/>
      <c r="AO257" s="283"/>
      <c r="AP257" s="283"/>
      <c r="AQ257" s="283"/>
      <c r="AR257" s="283"/>
      <c r="AS257" s="283"/>
      <c r="AT257" s="283"/>
      <c r="AU257" s="283"/>
      <c r="AV257" s="283"/>
      <c r="AW257" s="283"/>
      <c r="AX257" s="283"/>
      <c r="AY257" s="283"/>
      <c r="AZ257" s="283"/>
      <c r="BA257" s="283"/>
      <c r="BB257" s="283"/>
      <c r="BC257" s="283"/>
      <c r="BD257" s="283"/>
      <c r="BE257" s="283"/>
      <c r="BF257" s="210"/>
      <c r="BG257" s="210"/>
      <c r="BH257" s="210"/>
    </row>
    <row r="258" spans="1:60" ht="15.75" customHeight="1">
      <c r="A258" s="210"/>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c r="AZ258" s="283"/>
      <c r="BA258" s="283"/>
      <c r="BB258" s="283"/>
      <c r="BC258" s="283"/>
      <c r="BD258" s="283"/>
      <c r="BE258" s="283"/>
      <c r="BF258" s="210"/>
      <c r="BG258" s="210"/>
      <c r="BH258" s="210"/>
    </row>
    <row r="259" spans="1:60" ht="15.75" customHeight="1">
      <c r="A259" s="210"/>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c r="AJ259" s="283"/>
      <c r="AK259" s="283"/>
      <c r="AL259" s="283"/>
      <c r="AM259" s="283"/>
      <c r="AN259" s="283"/>
      <c r="AO259" s="283"/>
      <c r="AP259" s="283"/>
      <c r="AQ259" s="283"/>
      <c r="AR259" s="283"/>
      <c r="AS259" s="283"/>
      <c r="AT259" s="283"/>
      <c r="AU259" s="283"/>
      <c r="AV259" s="283"/>
      <c r="AW259" s="283"/>
      <c r="AX259" s="283"/>
      <c r="AY259" s="283"/>
      <c r="AZ259" s="283"/>
      <c r="BA259" s="283"/>
      <c r="BB259" s="283"/>
      <c r="BC259" s="283"/>
      <c r="BD259" s="283"/>
      <c r="BE259" s="283"/>
      <c r="BF259" s="210"/>
      <c r="BG259" s="210"/>
      <c r="BH259" s="210"/>
    </row>
    <row r="260" spans="1:60" ht="15.75" customHeight="1">
      <c r="A260" s="210"/>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10"/>
      <c r="BG260" s="210"/>
      <c r="BH260" s="210"/>
    </row>
    <row r="261" spans="1:60" ht="15.75" customHeight="1">
      <c r="A261" s="210"/>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10"/>
      <c r="BG261" s="210"/>
      <c r="BH261" s="210"/>
    </row>
    <row r="262" spans="1:60" ht="15.75" customHeight="1">
      <c r="A262" s="210"/>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10"/>
      <c r="BG262" s="210"/>
      <c r="BH262" s="210"/>
    </row>
    <row r="263" spans="1:60" ht="15.75" customHeight="1">
      <c r="A263" s="210"/>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10"/>
      <c r="BG263" s="210"/>
      <c r="BH263" s="210"/>
    </row>
    <row r="264" spans="1:60" ht="15.75" customHeight="1">
      <c r="A264" s="210"/>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10"/>
      <c r="BG264" s="210"/>
      <c r="BH264" s="210"/>
    </row>
    <row r="265" spans="1:60" ht="15.75" customHeight="1">
      <c r="A265" s="210"/>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10"/>
      <c r="BG265" s="210"/>
      <c r="BH265" s="210"/>
    </row>
    <row r="266" spans="1:60" ht="15.75" customHeight="1">
      <c r="A266" s="210"/>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10"/>
      <c r="BG266" s="210"/>
      <c r="BH266" s="210"/>
    </row>
    <row r="267" spans="1:60" ht="15.75" customHeight="1">
      <c r="A267" s="210"/>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283"/>
      <c r="AG267" s="283"/>
      <c r="AH267" s="283"/>
      <c r="AI267" s="283"/>
      <c r="AJ267" s="283"/>
      <c r="AK267" s="283"/>
      <c r="AL267" s="283"/>
      <c r="AM267" s="283"/>
      <c r="AN267" s="283"/>
      <c r="AO267" s="283"/>
      <c r="AP267" s="283"/>
      <c r="AQ267" s="283"/>
      <c r="AR267" s="283"/>
      <c r="AS267" s="283"/>
      <c r="AT267" s="283"/>
      <c r="AU267" s="283"/>
      <c r="AV267" s="283"/>
      <c r="AW267" s="283"/>
      <c r="AX267" s="283"/>
      <c r="AY267" s="283"/>
      <c r="AZ267" s="283"/>
      <c r="BA267" s="283"/>
      <c r="BB267" s="283"/>
      <c r="BC267" s="283"/>
      <c r="BD267" s="283"/>
      <c r="BE267" s="283"/>
      <c r="BF267" s="210"/>
      <c r="BG267" s="210"/>
      <c r="BH267" s="210"/>
    </row>
    <row r="268" spans="1:60" ht="15.75" customHeight="1">
      <c r="A268" s="210"/>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283"/>
      <c r="AG268" s="283"/>
      <c r="AH268" s="283"/>
      <c r="AI268" s="283"/>
      <c r="AJ268" s="283"/>
      <c r="AK268" s="283"/>
      <c r="AL268" s="283"/>
      <c r="AM268" s="283"/>
      <c r="AN268" s="283"/>
      <c r="AO268" s="283"/>
      <c r="AP268" s="283"/>
      <c r="AQ268" s="283"/>
      <c r="AR268" s="283"/>
      <c r="AS268" s="283"/>
      <c r="AT268" s="283"/>
      <c r="AU268" s="283"/>
      <c r="AV268" s="283"/>
      <c r="AW268" s="283"/>
      <c r="AX268" s="283"/>
      <c r="AY268" s="283"/>
      <c r="AZ268" s="283"/>
      <c r="BA268" s="283"/>
      <c r="BB268" s="283"/>
      <c r="BC268" s="283"/>
      <c r="BD268" s="283"/>
      <c r="BE268" s="283"/>
      <c r="BF268" s="210"/>
      <c r="BG268" s="210"/>
      <c r="BH268" s="210"/>
    </row>
    <row r="269" spans="1:60" ht="15.75" customHeight="1">
      <c r="A269" s="210"/>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c r="AJ269" s="283"/>
      <c r="AK269" s="283"/>
      <c r="AL269" s="283"/>
      <c r="AM269" s="283"/>
      <c r="AN269" s="283"/>
      <c r="AO269" s="283"/>
      <c r="AP269" s="283"/>
      <c r="AQ269" s="283"/>
      <c r="AR269" s="283"/>
      <c r="AS269" s="283"/>
      <c r="AT269" s="283"/>
      <c r="AU269" s="283"/>
      <c r="AV269" s="283"/>
      <c r="AW269" s="283"/>
      <c r="AX269" s="283"/>
      <c r="AY269" s="283"/>
      <c r="AZ269" s="283"/>
      <c r="BA269" s="283"/>
      <c r="BB269" s="283"/>
      <c r="BC269" s="283"/>
      <c r="BD269" s="283"/>
      <c r="BE269" s="283"/>
      <c r="BF269" s="210"/>
      <c r="BG269" s="210"/>
      <c r="BH269" s="210"/>
    </row>
    <row r="270" spans="1:60" ht="15.75" customHeight="1">
      <c r="A270" s="210"/>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c r="AJ270" s="283"/>
      <c r="AK270" s="283"/>
      <c r="AL270" s="283"/>
      <c r="AM270" s="283"/>
      <c r="AN270" s="283"/>
      <c r="AO270" s="283"/>
      <c r="AP270" s="283"/>
      <c r="AQ270" s="283"/>
      <c r="AR270" s="283"/>
      <c r="AS270" s="283"/>
      <c r="AT270" s="283"/>
      <c r="AU270" s="283"/>
      <c r="AV270" s="283"/>
      <c r="AW270" s="283"/>
      <c r="AX270" s="283"/>
      <c r="AY270" s="283"/>
      <c r="AZ270" s="283"/>
      <c r="BA270" s="283"/>
      <c r="BB270" s="283"/>
      <c r="BC270" s="283"/>
      <c r="BD270" s="283"/>
      <c r="BE270" s="283"/>
      <c r="BF270" s="210"/>
      <c r="BG270" s="210"/>
      <c r="BH270" s="210"/>
    </row>
    <row r="271" spans="1:60" ht="15.75" customHeight="1">
      <c r="A271" s="210"/>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10"/>
      <c r="BG271" s="210"/>
      <c r="BH271" s="210"/>
    </row>
    <row r="272" spans="1:60" ht="15.75" customHeight="1">
      <c r="A272" s="210"/>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10"/>
      <c r="BG272" s="210"/>
      <c r="BH272" s="210"/>
    </row>
    <row r="273" spans="1:60" ht="15.75" customHeight="1">
      <c r="A273" s="210"/>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10"/>
      <c r="BG273" s="210"/>
      <c r="BH273" s="210"/>
    </row>
    <row r="274" spans="1:60" ht="15.75" customHeight="1">
      <c r="A274" s="210"/>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10"/>
      <c r="BG274" s="210"/>
      <c r="BH274" s="210"/>
    </row>
    <row r="275" spans="1:60" ht="15.75" customHeight="1">
      <c r="A275" s="210"/>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10"/>
      <c r="BG275" s="210"/>
      <c r="BH275" s="210"/>
    </row>
    <row r="276" spans="1:60" ht="15.75" customHeight="1">
      <c r="A276" s="210"/>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c r="AT276" s="283"/>
      <c r="AU276" s="283"/>
      <c r="AV276" s="283"/>
      <c r="AW276" s="283"/>
      <c r="AX276" s="283"/>
      <c r="AY276" s="283"/>
      <c r="AZ276" s="283"/>
      <c r="BA276" s="283"/>
      <c r="BB276" s="283"/>
      <c r="BC276" s="283"/>
      <c r="BD276" s="283"/>
      <c r="BE276" s="283"/>
      <c r="BF276" s="210"/>
      <c r="BG276" s="210"/>
      <c r="BH276" s="210"/>
    </row>
    <row r="277" spans="1:60" ht="15.75" customHeight="1">
      <c r="A277" s="210"/>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10"/>
      <c r="BG277" s="210"/>
      <c r="BH277" s="210"/>
    </row>
    <row r="278" spans="1:60" ht="15.75" customHeight="1">
      <c r="A278" s="210"/>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c r="AF278" s="283"/>
      <c r="AG278" s="283"/>
      <c r="AH278" s="283"/>
      <c r="AI278" s="283"/>
      <c r="AJ278" s="283"/>
      <c r="AK278" s="283"/>
      <c r="AL278" s="283"/>
      <c r="AM278" s="283"/>
      <c r="AN278" s="283"/>
      <c r="AO278" s="283"/>
      <c r="AP278" s="283"/>
      <c r="AQ278" s="283"/>
      <c r="AR278" s="283"/>
      <c r="AS278" s="283"/>
      <c r="AT278" s="283"/>
      <c r="AU278" s="283"/>
      <c r="AV278" s="283"/>
      <c r="AW278" s="283"/>
      <c r="AX278" s="283"/>
      <c r="AY278" s="283"/>
      <c r="AZ278" s="283"/>
      <c r="BA278" s="283"/>
      <c r="BB278" s="283"/>
      <c r="BC278" s="283"/>
      <c r="BD278" s="283"/>
      <c r="BE278" s="283"/>
      <c r="BF278" s="210"/>
      <c r="BG278" s="210"/>
      <c r="BH278" s="210"/>
    </row>
    <row r="279" spans="1:60" ht="15.75" customHeight="1">
      <c r="A279" s="210"/>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c r="AJ279" s="283"/>
      <c r="AK279" s="283"/>
      <c r="AL279" s="283"/>
      <c r="AM279" s="283"/>
      <c r="AN279" s="283"/>
      <c r="AO279" s="283"/>
      <c r="AP279" s="283"/>
      <c r="AQ279" s="283"/>
      <c r="AR279" s="283"/>
      <c r="AS279" s="283"/>
      <c r="AT279" s="283"/>
      <c r="AU279" s="283"/>
      <c r="AV279" s="283"/>
      <c r="AW279" s="283"/>
      <c r="AX279" s="283"/>
      <c r="AY279" s="283"/>
      <c r="AZ279" s="283"/>
      <c r="BA279" s="283"/>
      <c r="BB279" s="283"/>
      <c r="BC279" s="283"/>
      <c r="BD279" s="283"/>
      <c r="BE279" s="283"/>
      <c r="BF279" s="210"/>
      <c r="BG279" s="210"/>
      <c r="BH279" s="210"/>
    </row>
    <row r="280" spans="1:60" ht="15.75" customHeight="1">
      <c r="A280" s="210"/>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c r="AJ280" s="283"/>
      <c r="AK280" s="283"/>
      <c r="AL280" s="283"/>
      <c r="AM280" s="283"/>
      <c r="AN280" s="283"/>
      <c r="AO280" s="283"/>
      <c r="AP280" s="283"/>
      <c r="AQ280" s="283"/>
      <c r="AR280" s="283"/>
      <c r="AS280" s="283"/>
      <c r="AT280" s="283"/>
      <c r="AU280" s="283"/>
      <c r="AV280" s="283"/>
      <c r="AW280" s="283"/>
      <c r="AX280" s="283"/>
      <c r="AY280" s="283"/>
      <c r="AZ280" s="283"/>
      <c r="BA280" s="283"/>
      <c r="BB280" s="283"/>
      <c r="BC280" s="283"/>
      <c r="BD280" s="283"/>
      <c r="BE280" s="283"/>
      <c r="BF280" s="210"/>
      <c r="BG280" s="210"/>
      <c r="BH280" s="210"/>
    </row>
    <row r="281" spans="1:60" ht="15.75" customHeight="1">
      <c r="A281" s="210"/>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c r="AJ281" s="283"/>
      <c r="AK281" s="283"/>
      <c r="AL281" s="283"/>
      <c r="AM281" s="283"/>
      <c r="AN281" s="283"/>
      <c r="AO281" s="283"/>
      <c r="AP281" s="283"/>
      <c r="AQ281" s="283"/>
      <c r="AR281" s="283"/>
      <c r="AS281" s="283"/>
      <c r="AT281" s="283"/>
      <c r="AU281" s="283"/>
      <c r="AV281" s="283"/>
      <c r="AW281" s="283"/>
      <c r="AX281" s="283"/>
      <c r="AY281" s="283"/>
      <c r="AZ281" s="283"/>
      <c r="BA281" s="283"/>
      <c r="BB281" s="283"/>
      <c r="BC281" s="283"/>
      <c r="BD281" s="283"/>
      <c r="BE281" s="283"/>
      <c r="BF281" s="210"/>
      <c r="BG281" s="210"/>
      <c r="BH281" s="210"/>
    </row>
    <row r="282" spans="1:60" ht="15.75" customHeight="1">
      <c r="A282" s="210"/>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3"/>
      <c r="AP282" s="283"/>
      <c r="AQ282" s="283"/>
      <c r="AR282" s="283"/>
      <c r="AS282" s="283"/>
      <c r="AT282" s="283"/>
      <c r="AU282" s="283"/>
      <c r="AV282" s="283"/>
      <c r="AW282" s="283"/>
      <c r="AX282" s="283"/>
      <c r="AY282" s="283"/>
      <c r="AZ282" s="283"/>
      <c r="BA282" s="283"/>
      <c r="BB282" s="283"/>
      <c r="BC282" s="283"/>
      <c r="BD282" s="283"/>
      <c r="BE282" s="283"/>
      <c r="BF282" s="210"/>
      <c r="BG282" s="210"/>
      <c r="BH282" s="210"/>
    </row>
    <row r="283" spans="1:60" ht="15.75" customHeight="1">
      <c r="A283" s="210"/>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10"/>
      <c r="BG283" s="210"/>
      <c r="BH283" s="210"/>
    </row>
    <row r="284" spans="1:60" ht="15.75" customHeight="1">
      <c r="A284" s="210"/>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10"/>
      <c r="BG284" s="210"/>
      <c r="BH284" s="210"/>
    </row>
    <row r="285" spans="1:60" ht="15.75" customHeight="1">
      <c r="A285" s="210"/>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10"/>
      <c r="BG285" s="210"/>
      <c r="BH285" s="210"/>
    </row>
    <row r="286" spans="1:60" ht="15.75" customHeight="1">
      <c r="A286" s="210"/>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10"/>
      <c r="BG286" s="210"/>
      <c r="BH286" s="210"/>
    </row>
    <row r="287" spans="1:60" ht="15.75" customHeight="1">
      <c r="A287" s="210"/>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10"/>
      <c r="BG287" s="210"/>
      <c r="BH287" s="210"/>
    </row>
    <row r="288" spans="1:60" ht="15.75" customHeight="1">
      <c r="A288" s="210"/>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210"/>
      <c r="BG288" s="210"/>
      <c r="BH288" s="210"/>
    </row>
    <row r="289" spans="1:60" ht="15.75" customHeight="1">
      <c r="A289" s="210"/>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3"/>
      <c r="AP289" s="283"/>
      <c r="AQ289" s="283"/>
      <c r="AR289" s="283"/>
      <c r="AS289" s="283"/>
      <c r="AT289" s="283"/>
      <c r="AU289" s="283"/>
      <c r="AV289" s="283"/>
      <c r="AW289" s="283"/>
      <c r="AX289" s="283"/>
      <c r="AY289" s="283"/>
      <c r="AZ289" s="283"/>
      <c r="BA289" s="283"/>
      <c r="BB289" s="283"/>
      <c r="BC289" s="283"/>
      <c r="BD289" s="283"/>
      <c r="BE289" s="283"/>
      <c r="BF289" s="210"/>
      <c r="BG289" s="210"/>
      <c r="BH289" s="210"/>
    </row>
    <row r="290" spans="1:60" ht="15.75" customHeight="1">
      <c r="A290" s="210"/>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c r="AL290" s="283"/>
      <c r="AM290" s="283"/>
      <c r="AN290" s="283"/>
      <c r="AO290" s="283"/>
      <c r="AP290" s="283"/>
      <c r="AQ290" s="283"/>
      <c r="AR290" s="283"/>
      <c r="AS290" s="283"/>
      <c r="AT290" s="283"/>
      <c r="AU290" s="283"/>
      <c r="AV290" s="283"/>
      <c r="AW290" s="283"/>
      <c r="AX290" s="283"/>
      <c r="AY290" s="283"/>
      <c r="AZ290" s="283"/>
      <c r="BA290" s="283"/>
      <c r="BB290" s="283"/>
      <c r="BC290" s="283"/>
      <c r="BD290" s="283"/>
      <c r="BE290" s="283"/>
      <c r="BF290" s="210"/>
      <c r="BG290" s="210"/>
      <c r="BH290" s="210"/>
    </row>
    <row r="291" spans="1:60" ht="15.75" customHeight="1">
      <c r="A291" s="210"/>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c r="AL291" s="283"/>
      <c r="AM291" s="283"/>
      <c r="AN291" s="283"/>
      <c r="AO291" s="283"/>
      <c r="AP291" s="283"/>
      <c r="AQ291" s="283"/>
      <c r="AR291" s="283"/>
      <c r="AS291" s="283"/>
      <c r="AT291" s="283"/>
      <c r="AU291" s="283"/>
      <c r="AV291" s="283"/>
      <c r="AW291" s="283"/>
      <c r="AX291" s="283"/>
      <c r="AY291" s="283"/>
      <c r="AZ291" s="283"/>
      <c r="BA291" s="283"/>
      <c r="BB291" s="283"/>
      <c r="BC291" s="283"/>
      <c r="BD291" s="283"/>
      <c r="BE291" s="283"/>
      <c r="BF291" s="210"/>
      <c r="BG291" s="210"/>
      <c r="BH291" s="210"/>
    </row>
    <row r="292" spans="1:60" ht="15.75" customHeight="1">
      <c r="A292" s="210"/>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c r="AJ292" s="283"/>
      <c r="AK292" s="283"/>
      <c r="AL292" s="283"/>
      <c r="AM292" s="283"/>
      <c r="AN292" s="283"/>
      <c r="AO292" s="283"/>
      <c r="AP292" s="283"/>
      <c r="AQ292" s="283"/>
      <c r="AR292" s="283"/>
      <c r="AS292" s="283"/>
      <c r="AT292" s="283"/>
      <c r="AU292" s="283"/>
      <c r="AV292" s="283"/>
      <c r="AW292" s="283"/>
      <c r="AX292" s="283"/>
      <c r="AY292" s="283"/>
      <c r="AZ292" s="283"/>
      <c r="BA292" s="283"/>
      <c r="BB292" s="283"/>
      <c r="BC292" s="283"/>
      <c r="BD292" s="283"/>
      <c r="BE292" s="283"/>
      <c r="BF292" s="210"/>
      <c r="BG292" s="210"/>
      <c r="BH292" s="210"/>
    </row>
    <row r="293" spans="1:60" ht="15.75" customHeight="1">
      <c r="A293" s="210"/>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283"/>
      <c r="AE293" s="283"/>
      <c r="AF293" s="283"/>
      <c r="AG293" s="283"/>
      <c r="AH293" s="283"/>
      <c r="AI293" s="283"/>
      <c r="AJ293" s="283"/>
      <c r="AK293" s="283"/>
      <c r="AL293" s="283"/>
      <c r="AM293" s="283"/>
      <c r="AN293" s="283"/>
      <c r="AO293" s="283"/>
      <c r="AP293" s="283"/>
      <c r="AQ293" s="283"/>
      <c r="AR293" s="283"/>
      <c r="AS293" s="283"/>
      <c r="AT293" s="283"/>
      <c r="AU293" s="283"/>
      <c r="AV293" s="283"/>
      <c r="AW293" s="283"/>
      <c r="AX293" s="283"/>
      <c r="AY293" s="283"/>
      <c r="AZ293" s="283"/>
      <c r="BA293" s="283"/>
      <c r="BB293" s="283"/>
      <c r="BC293" s="283"/>
      <c r="BD293" s="283"/>
      <c r="BE293" s="283"/>
      <c r="BF293" s="210"/>
      <c r="BG293" s="210"/>
      <c r="BH293" s="210"/>
    </row>
    <row r="294" spans="1:60" ht="15.75" customHeight="1">
      <c r="A294" s="210"/>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3"/>
      <c r="AN294" s="283"/>
      <c r="AO294" s="283"/>
      <c r="AP294" s="283"/>
      <c r="AQ294" s="283"/>
      <c r="AR294" s="283"/>
      <c r="AS294" s="283"/>
      <c r="AT294" s="283"/>
      <c r="AU294" s="283"/>
      <c r="AV294" s="283"/>
      <c r="AW294" s="283"/>
      <c r="AX294" s="283"/>
      <c r="AY294" s="283"/>
      <c r="AZ294" s="283"/>
      <c r="BA294" s="283"/>
      <c r="BB294" s="283"/>
      <c r="BC294" s="283"/>
      <c r="BD294" s="283"/>
      <c r="BE294" s="283"/>
      <c r="BF294" s="210"/>
      <c r="BG294" s="210"/>
      <c r="BH294" s="210"/>
    </row>
    <row r="295" spans="1:60" ht="15.75" customHeight="1">
      <c r="A295" s="210"/>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c r="AJ295" s="283"/>
      <c r="AK295" s="283"/>
      <c r="AL295" s="283"/>
      <c r="AM295" s="283"/>
      <c r="AN295" s="283"/>
      <c r="AO295" s="283"/>
      <c r="AP295" s="283"/>
      <c r="AQ295" s="283"/>
      <c r="AR295" s="283"/>
      <c r="AS295" s="283"/>
      <c r="AT295" s="283"/>
      <c r="AU295" s="283"/>
      <c r="AV295" s="283"/>
      <c r="AW295" s="283"/>
      <c r="AX295" s="283"/>
      <c r="AY295" s="283"/>
      <c r="AZ295" s="283"/>
      <c r="BA295" s="283"/>
      <c r="BB295" s="283"/>
      <c r="BC295" s="283"/>
      <c r="BD295" s="283"/>
      <c r="BE295" s="283"/>
      <c r="BF295" s="210"/>
      <c r="BG295" s="210"/>
      <c r="BH295" s="210"/>
    </row>
    <row r="296" spans="1:60" ht="15.75" customHeight="1">
      <c r="A296" s="210"/>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c r="AJ296" s="283"/>
      <c r="AK296" s="283"/>
      <c r="AL296" s="283"/>
      <c r="AM296" s="283"/>
      <c r="AN296" s="283"/>
      <c r="AO296" s="283"/>
      <c r="AP296" s="283"/>
      <c r="AQ296" s="283"/>
      <c r="AR296" s="283"/>
      <c r="AS296" s="283"/>
      <c r="AT296" s="283"/>
      <c r="AU296" s="283"/>
      <c r="AV296" s="283"/>
      <c r="AW296" s="283"/>
      <c r="AX296" s="283"/>
      <c r="AY296" s="283"/>
      <c r="AZ296" s="283"/>
      <c r="BA296" s="283"/>
      <c r="BB296" s="283"/>
      <c r="BC296" s="283"/>
      <c r="BD296" s="283"/>
      <c r="BE296" s="283"/>
      <c r="BF296" s="210"/>
      <c r="BG296" s="210"/>
      <c r="BH296" s="210"/>
    </row>
    <row r="297" spans="1:60" ht="15.75" customHeight="1">
      <c r="A297" s="210"/>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3"/>
      <c r="AP297" s="283"/>
      <c r="AQ297" s="283"/>
      <c r="AR297" s="283"/>
      <c r="AS297" s="283"/>
      <c r="AT297" s="283"/>
      <c r="AU297" s="283"/>
      <c r="AV297" s="283"/>
      <c r="AW297" s="283"/>
      <c r="AX297" s="283"/>
      <c r="AY297" s="283"/>
      <c r="AZ297" s="283"/>
      <c r="BA297" s="283"/>
      <c r="BB297" s="283"/>
      <c r="BC297" s="283"/>
      <c r="BD297" s="283"/>
      <c r="BE297" s="283"/>
      <c r="BF297" s="210"/>
      <c r="BG297" s="210"/>
      <c r="BH297" s="210"/>
    </row>
    <row r="298" spans="1:60" ht="15.75" customHeight="1">
      <c r="A298" s="210"/>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c r="AJ298" s="283"/>
      <c r="AK298" s="283"/>
      <c r="AL298" s="283"/>
      <c r="AM298" s="283"/>
      <c r="AN298" s="283"/>
      <c r="AO298" s="283"/>
      <c r="AP298" s="283"/>
      <c r="AQ298" s="283"/>
      <c r="AR298" s="283"/>
      <c r="AS298" s="283"/>
      <c r="AT298" s="283"/>
      <c r="AU298" s="283"/>
      <c r="AV298" s="283"/>
      <c r="AW298" s="283"/>
      <c r="AX298" s="283"/>
      <c r="AY298" s="283"/>
      <c r="AZ298" s="283"/>
      <c r="BA298" s="283"/>
      <c r="BB298" s="283"/>
      <c r="BC298" s="283"/>
      <c r="BD298" s="283"/>
      <c r="BE298" s="283"/>
      <c r="BF298" s="210"/>
      <c r="BG298" s="210"/>
      <c r="BH298" s="210"/>
    </row>
    <row r="299" spans="1:60" ht="15.75" customHeight="1">
      <c r="A299" s="210"/>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c r="AJ299" s="283"/>
      <c r="AK299" s="283"/>
      <c r="AL299" s="283"/>
      <c r="AM299" s="283"/>
      <c r="AN299" s="283"/>
      <c r="AO299" s="283"/>
      <c r="AP299" s="283"/>
      <c r="AQ299" s="283"/>
      <c r="AR299" s="283"/>
      <c r="AS299" s="283"/>
      <c r="AT299" s="283"/>
      <c r="AU299" s="283"/>
      <c r="AV299" s="283"/>
      <c r="AW299" s="283"/>
      <c r="AX299" s="283"/>
      <c r="AY299" s="283"/>
      <c r="AZ299" s="283"/>
      <c r="BA299" s="283"/>
      <c r="BB299" s="283"/>
      <c r="BC299" s="283"/>
      <c r="BD299" s="283"/>
      <c r="BE299" s="283"/>
      <c r="BF299" s="210"/>
      <c r="BG299" s="210"/>
      <c r="BH299" s="210"/>
    </row>
    <row r="300" spans="1:60" ht="15.75" customHeight="1">
      <c r="A300" s="210"/>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283"/>
      <c r="AE300" s="283"/>
      <c r="AF300" s="283"/>
      <c r="AG300" s="283"/>
      <c r="AH300" s="283"/>
      <c r="AI300" s="283"/>
      <c r="AJ300" s="283"/>
      <c r="AK300" s="283"/>
      <c r="AL300" s="283"/>
      <c r="AM300" s="283"/>
      <c r="AN300" s="283"/>
      <c r="AO300" s="283"/>
      <c r="AP300" s="283"/>
      <c r="AQ300" s="283"/>
      <c r="AR300" s="283"/>
      <c r="AS300" s="283"/>
      <c r="AT300" s="283"/>
      <c r="AU300" s="283"/>
      <c r="AV300" s="283"/>
      <c r="AW300" s="283"/>
      <c r="AX300" s="283"/>
      <c r="AY300" s="283"/>
      <c r="AZ300" s="283"/>
      <c r="BA300" s="283"/>
      <c r="BB300" s="283"/>
      <c r="BC300" s="283"/>
      <c r="BD300" s="283"/>
      <c r="BE300" s="283"/>
      <c r="BF300" s="210"/>
      <c r="BG300" s="210"/>
      <c r="BH300" s="210"/>
    </row>
    <row r="301" spans="1:60" ht="15.75" customHeight="1">
      <c r="A301" s="210"/>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c r="AF301" s="283"/>
      <c r="AG301" s="283"/>
      <c r="AH301" s="283"/>
      <c r="AI301" s="283"/>
      <c r="AJ301" s="283"/>
      <c r="AK301" s="283"/>
      <c r="AL301" s="283"/>
      <c r="AM301" s="283"/>
      <c r="AN301" s="283"/>
      <c r="AO301" s="283"/>
      <c r="AP301" s="283"/>
      <c r="AQ301" s="283"/>
      <c r="AR301" s="283"/>
      <c r="AS301" s="283"/>
      <c r="AT301" s="283"/>
      <c r="AU301" s="283"/>
      <c r="AV301" s="283"/>
      <c r="AW301" s="283"/>
      <c r="AX301" s="283"/>
      <c r="AY301" s="283"/>
      <c r="AZ301" s="283"/>
      <c r="BA301" s="283"/>
      <c r="BB301" s="283"/>
      <c r="BC301" s="283"/>
      <c r="BD301" s="283"/>
      <c r="BE301" s="283"/>
      <c r="BF301" s="210"/>
      <c r="BG301" s="210"/>
      <c r="BH301" s="210"/>
    </row>
    <row r="302" spans="1:60" ht="15.75" customHeight="1">
      <c r="A302" s="210"/>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3"/>
      <c r="AP302" s="283"/>
      <c r="AQ302" s="283"/>
      <c r="AR302" s="283"/>
      <c r="AS302" s="283"/>
      <c r="AT302" s="283"/>
      <c r="AU302" s="283"/>
      <c r="AV302" s="283"/>
      <c r="AW302" s="283"/>
      <c r="AX302" s="283"/>
      <c r="AY302" s="283"/>
      <c r="AZ302" s="283"/>
      <c r="BA302" s="283"/>
      <c r="BB302" s="283"/>
      <c r="BC302" s="283"/>
      <c r="BD302" s="283"/>
      <c r="BE302" s="283"/>
      <c r="BF302" s="210"/>
      <c r="BG302" s="210"/>
      <c r="BH302" s="210"/>
    </row>
    <row r="303" spans="1:60" ht="15.75" customHeight="1">
      <c r="A303" s="210"/>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c r="AJ303" s="283"/>
      <c r="AK303" s="283"/>
      <c r="AL303" s="283"/>
      <c r="AM303" s="283"/>
      <c r="AN303" s="283"/>
      <c r="AO303" s="283"/>
      <c r="AP303" s="283"/>
      <c r="AQ303" s="283"/>
      <c r="AR303" s="283"/>
      <c r="AS303" s="283"/>
      <c r="AT303" s="283"/>
      <c r="AU303" s="283"/>
      <c r="AV303" s="283"/>
      <c r="AW303" s="283"/>
      <c r="AX303" s="283"/>
      <c r="AY303" s="283"/>
      <c r="AZ303" s="283"/>
      <c r="BA303" s="283"/>
      <c r="BB303" s="283"/>
      <c r="BC303" s="283"/>
      <c r="BD303" s="283"/>
      <c r="BE303" s="283"/>
      <c r="BF303" s="210"/>
      <c r="BG303" s="210"/>
      <c r="BH303" s="210"/>
    </row>
    <row r="304" spans="1:60" ht="15.75" customHeight="1">
      <c r="A304" s="210"/>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c r="AJ304" s="283"/>
      <c r="AK304" s="283"/>
      <c r="AL304" s="283"/>
      <c r="AM304" s="283"/>
      <c r="AN304" s="283"/>
      <c r="AO304" s="283"/>
      <c r="AP304" s="283"/>
      <c r="AQ304" s="283"/>
      <c r="AR304" s="283"/>
      <c r="AS304" s="283"/>
      <c r="AT304" s="283"/>
      <c r="AU304" s="283"/>
      <c r="AV304" s="283"/>
      <c r="AW304" s="283"/>
      <c r="AX304" s="283"/>
      <c r="AY304" s="283"/>
      <c r="AZ304" s="283"/>
      <c r="BA304" s="283"/>
      <c r="BB304" s="283"/>
      <c r="BC304" s="283"/>
      <c r="BD304" s="283"/>
      <c r="BE304" s="283"/>
      <c r="BF304" s="210"/>
      <c r="BG304" s="210"/>
      <c r="BH304" s="210"/>
    </row>
    <row r="305" spans="1:60" ht="15.75" customHeight="1">
      <c r="A305" s="210"/>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c r="AJ305" s="283"/>
      <c r="AK305" s="283"/>
      <c r="AL305" s="283"/>
      <c r="AM305" s="283"/>
      <c r="AN305" s="283"/>
      <c r="AO305" s="283"/>
      <c r="AP305" s="283"/>
      <c r="AQ305" s="283"/>
      <c r="AR305" s="283"/>
      <c r="AS305" s="283"/>
      <c r="AT305" s="283"/>
      <c r="AU305" s="283"/>
      <c r="AV305" s="283"/>
      <c r="AW305" s="283"/>
      <c r="AX305" s="283"/>
      <c r="AY305" s="283"/>
      <c r="AZ305" s="283"/>
      <c r="BA305" s="283"/>
      <c r="BB305" s="283"/>
      <c r="BC305" s="283"/>
      <c r="BD305" s="283"/>
      <c r="BE305" s="283"/>
      <c r="BF305" s="210"/>
      <c r="BG305" s="210"/>
      <c r="BH305" s="210"/>
    </row>
    <row r="306" spans="1:60" ht="15.75" customHeight="1">
      <c r="A306" s="210"/>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283"/>
      <c r="AE306" s="283"/>
      <c r="AF306" s="283"/>
      <c r="AG306" s="283"/>
      <c r="AH306" s="283"/>
      <c r="AI306" s="283"/>
      <c r="AJ306" s="283"/>
      <c r="AK306" s="283"/>
      <c r="AL306" s="283"/>
      <c r="AM306" s="283"/>
      <c r="AN306" s="283"/>
      <c r="AO306" s="283"/>
      <c r="AP306" s="283"/>
      <c r="AQ306" s="283"/>
      <c r="AR306" s="283"/>
      <c r="AS306" s="283"/>
      <c r="AT306" s="283"/>
      <c r="AU306" s="283"/>
      <c r="AV306" s="283"/>
      <c r="AW306" s="283"/>
      <c r="AX306" s="283"/>
      <c r="AY306" s="283"/>
      <c r="AZ306" s="283"/>
      <c r="BA306" s="283"/>
      <c r="BB306" s="283"/>
      <c r="BC306" s="283"/>
      <c r="BD306" s="283"/>
      <c r="BE306" s="283"/>
      <c r="BF306" s="210"/>
      <c r="BG306" s="210"/>
      <c r="BH306" s="210"/>
    </row>
    <row r="307" spans="1:60" ht="15.75" customHeight="1">
      <c r="A307" s="210"/>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283"/>
      <c r="AE307" s="283"/>
      <c r="AF307" s="283"/>
      <c r="AG307" s="283"/>
      <c r="AH307" s="283"/>
      <c r="AI307" s="283"/>
      <c r="AJ307" s="283"/>
      <c r="AK307" s="283"/>
      <c r="AL307" s="283"/>
      <c r="AM307" s="283"/>
      <c r="AN307" s="283"/>
      <c r="AO307" s="283"/>
      <c r="AP307" s="283"/>
      <c r="AQ307" s="283"/>
      <c r="AR307" s="283"/>
      <c r="AS307" s="283"/>
      <c r="AT307" s="283"/>
      <c r="AU307" s="283"/>
      <c r="AV307" s="283"/>
      <c r="AW307" s="283"/>
      <c r="AX307" s="283"/>
      <c r="AY307" s="283"/>
      <c r="AZ307" s="283"/>
      <c r="BA307" s="283"/>
      <c r="BB307" s="283"/>
      <c r="BC307" s="283"/>
      <c r="BD307" s="283"/>
      <c r="BE307" s="283"/>
      <c r="BF307" s="210"/>
      <c r="BG307" s="210"/>
      <c r="BH307" s="210"/>
    </row>
    <row r="308" spans="1:60" ht="15.75" customHeight="1">
      <c r="A308" s="210"/>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283"/>
      <c r="AE308" s="283"/>
      <c r="AF308" s="283"/>
      <c r="AG308" s="283"/>
      <c r="AH308" s="283"/>
      <c r="AI308" s="283"/>
      <c r="AJ308" s="283"/>
      <c r="AK308" s="283"/>
      <c r="AL308" s="283"/>
      <c r="AM308" s="283"/>
      <c r="AN308" s="283"/>
      <c r="AO308" s="283"/>
      <c r="AP308" s="283"/>
      <c r="AQ308" s="283"/>
      <c r="AR308" s="283"/>
      <c r="AS308" s="283"/>
      <c r="AT308" s="283"/>
      <c r="AU308" s="283"/>
      <c r="AV308" s="283"/>
      <c r="AW308" s="283"/>
      <c r="AX308" s="283"/>
      <c r="AY308" s="283"/>
      <c r="AZ308" s="283"/>
      <c r="BA308" s="283"/>
      <c r="BB308" s="283"/>
      <c r="BC308" s="283"/>
      <c r="BD308" s="283"/>
      <c r="BE308" s="283"/>
      <c r="BF308" s="210"/>
      <c r="BG308" s="210"/>
      <c r="BH308" s="210"/>
    </row>
    <row r="309" spans="1:60" ht="15.75" customHeight="1">
      <c r="A309" s="210"/>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283"/>
      <c r="AE309" s="283"/>
      <c r="AF309" s="283"/>
      <c r="AG309" s="283"/>
      <c r="AH309" s="283"/>
      <c r="AI309" s="283"/>
      <c r="AJ309" s="283"/>
      <c r="AK309" s="283"/>
      <c r="AL309" s="283"/>
      <c r="AM309" s="283"/>
      <c r="AN309" s="283"/>
      <c r="AO309" s="283"/>
      <c r="AP309" s="283"/>
      <c r="AQ309" s="283"/>
      <c r="AR309" s="283"/>
      <c r="AS309" s="283"/>
      <c r="AT309" s="283"/>
      <c r="AU309" s="283"/>
      <c r="AV309" s="283"/>
      <c r="AW309" s="283"/>
      <c r="AX309" s="283"/>
      <c r="AY309" s="283"/>
      <c r="AZ309" s="283"/>
      <c r="BA309" s="283"/>
      <c r="BB309" s="283"/>
      <c r="BC309" s="283"/>
      <c r="BD309" s="283"/>
      <c r="BE309" s="283"/>
      <c r="BF309" s="210"/>
      <c r="BG309" s="210"/>
      <c r="BH309" s="210"/>
    </row>
    <row r="310" spans="1:60" ht="15.75" customHeight="1">
      <c r="A310" s="210"/>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c r="AJ310" s="283"/>
      <c r="AK310" s="283"/>
      <c r="AL310" s="283"/>
      <c r="AM310" s="283"/>
      <c r="AN310" s="283"/>
      <c r="AO310" s="283"/>
      <c r="AP310" s="283"/>
      <c r="AQ310" s="283"/>
      <c r="AR310" s="283"/>
      <c r="AS310" s="283"/>
      <c r="AT310" s="283"/>
      <c r="AU310" s="283"/>
      <c r="AV310" s="283"/>
      <c r="AW310" s="283"/>
      <c r="AX310" s="283"/>
      <c r="AY310" s="283"/>
      <c r="AZ310" s="283"/>
      <c r="BA310" s="283"/>
      <c r="BB310" s="283"/>
      <c r="BC310" s="283"/>
      <c r="BD310" s="283"/>
      <c r="BE310" s="283"/>
      <c r="BF310" s="210"/>
      <c r="BG310" s="210"/>
      <c r="BH310" s="210"/>
    </row>
    <row r="311" spans="1:60" ht="15.75" customHeight="1">
      <c r="A311" s="210"/>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283"/>
      <c r="AV311" s="283"/>
      <c r="AW311" s="283"/>
      <c r="AX311" s="283"/>
      <c r="AY311" s="283"/>
      <c r="AZ311" s="283"/>
      <c r="BA311" s="283"/>
      <c r="BB311" s="283"/>
      <c r="BC311" s="283"/>
      <c r="BD311" s="283"/>
      <c r="BE311" s="283"/>
      <c r="BF311" s="210"/>
      <c r="BG311" s="210"/>
      <c r="BH311" s="210"/>
    </row>
    <row r="312" spans="1:60" ht="15.75" customHeight="1">
      <c r="A312" s="210"/>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c r="AE312" s="283"/>
      <c r="AF312" s="283"/>
      <c r="AG312" s="283"/>
      <c r="AH312" s="283"/>
      <c r="AI312" s="283"/>
      <c r="AJ312" s="283"/>
      <c r="AK312" s="283"/>
      <c r="AL312" s="283"/>
      <c r="AM312" s="283"/>
      <c r="AN312" s="283"/>
      <c r="AO312" s="283"/>
      <c r="AP312" s="283"/>
      <c r="AQ312" s="283"/>
      <c r="AR312" s="283"/>
      <c r="AS312" s="283"/>
      <c r="AT312" s="283"/>
      <c r="AU312" s="283"/>
      <c r="AV312" s="283"/>
      <c r="AW312" s="283"/>
      <c r="AX312" s="283"/>
      <c r="AY312" s="283"/>
      <c r="AZ312" s="283"/>
      <c r="BA312" s="283"/>
      <c r="BB312" s="283"/>
      <c r="BC312" s="283"/>
      <c r="BD312" s="283"/>
      <c r="BE312" s="283"/>
      <c r="BF312" s="210"/>
      <c r="BG312" s="210"/>
      <c r="BH312" s="210"/>
    </row>
    <row r="313" spans="1:60" ht="15.75" customHeight="1">
      <c r="A313" s="210"/>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c r="AJ313" s="283"/>
      <c r="AK313" s="283"/>
      <c r="AL313" s="283"/>
      <c r="AM313" s="283"/>
      <c r="AN313" s="283"/>
      <c r="AO313" s="283"/>
      <c r="AP313" s="283"/>
      <c r="AQ313" s="283"/>
      <c r="AR313" s="283"/>
      <c r="AS313" s="283"/>
      <c r="AT313" s="283"/>
      <c r="AU313" s="283"/>
      <c r="AV313" s="283"/>
      <c r="AW313" s="283"/>
      <c r="AX313" s="283"/>
      <c r="AY313" s="283"/>
      <c r="AZ313" s="283"/>
      <c r="BA313" s="283"/>
      <c r="BB313" s="283"/>
      <c r="BC313" s="283"/>
      <c r="BD313" s="283"/>
      <c r="BE313" s="283"/>
      <c r="BF313" s="210"/>
      <c r="BG313" s="210"/>
      <c r="BH313" s="210"/>
    </row>
    <row r="314" spans="1:60" ht="15.75" customHeight="1">
      <c r="A314" s="210"/>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283"/>
      <c r="AF314" s="283"/>
      <c r="AG314" s="283"/>
      <c r="AH314" s="283"/>
      <c r="AI314" s="283"/>
      <c r="AJ314" s="283"/>
      <c r="AK314" s="283"/>
      <c r="AL314" s="283"/>
      <c r="AM314" s="283"/>
      <c r="AN314" s="283"/>
      <c r="AO314" s="283"/>
      <c r="AP314" s="283"/>
      <c r="AQ314" s="283"/>
      <c r="AR314" s="283"/>
      <c r="AS314" s="283"/>
      <c r="AT314" s="283"/>
      <c r="AU314" s="283"/>
      <c r="AV314" s="283"/>
      <c r="AW314" s="283"/>
      <c r="AX314" s="283"/>
      <c r="AY314" s="283"/>
      <c r="AZ314" s="283"/>
      <c r="BA314" s="283"/>
      <c r="BB314" s="283"/>
      <c r="BC314" s="283"/>
      <c r="BD314" s="283"/>
      <c r="BE314" s="283"/>
      <c r="BF314" s="210"/>
      <c r="BG314" s="210"/>
      <c r="BH314" s="210"/>
    </row>
    <row r="315" spans="1:60" ht="15.75" customHeight="1">
      <c r="A315" s="210"/>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3"/>
      <c r="AN315" s="283"/>
      <c r="AO315" s="283"/>
      <c r="AP315" s="283"/>
      <c r="AQ315" s="283"/>
      <c r="AR315" s="283"/>
      <c r="AS315" s="283"/>
      <c r="AT315" s="283"/>
      <c r="AU315" s="283"/>
      <c r="AV315" s="283"/>
      <c r="AW315" s="283"/>
      <c r="AX315" s="283"/>
      <c r="AY315" s="283"/>
      <c r="AZ315" s="283"/>
      <c r="BA315" s="283"/>
      <c r="BB315" s="283"/>
      <c r="BC315" s="283"/>
      <c r="BD315" s="283"/>
      <c r="BE315" s="283"/>
      <c r="BF315" s="210"/>
      <c r="BG315" s="210"/>
      <c r="BH315" s="210"/>
    </row>
    <row r="316" spans="1:60" ht="15.75" customHeight="1">
      <c r="A316" s="210"/>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10"/>
      <c r="BG316" s="210"/>
      <c r="BH316" s="210"/>
    </row>
    <row r="317" spans="1:60" ht="15.75" customHeight="1">
      <c r="A317" s="210"/>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283"/>
      <c r="AE317" s="283"/>
      <c r="AF317" s="283"/>
      <c r="AG317" s="283"/>
      <c r="AH317" s="283"/>
      <c r="AI317" s="283"/>
      <c r="AJ317" s="283"/>
      <c r="AK317" s="283"/>
      <c r="AL317" s="283"/>
      <c r="AM317" s="283"/>
      <c r="AN317" s="283"/>
      <c r="AO317" s="283"/>
      <c r="AP317" s="283"/>
      <c r="AQ317" s="283"/>
      <c r="AR317" s="283"/>
      <c r="AS317" s="283"/>
      <c r="AT317" s="283"/>
      <c r="AU317" s="283"/>
      <c r="AV317" s="283"/>
      <c r="AW317" s="283"/>
      <c r="AX317" s="283"/>
      <c r="AY317" s="283"/>
      <c r="AZ317" s="283"/>
      <c r="BA317" s="283"/>
      <c r="BB317" s="283"/>
      <c r="BC317" s="283"/>
      <c r="BD317" s="283"/>
      <c r="BE317" s="283"/>
      <c r="BF317" s="210"/>
      <c r="BG317" s="210"/>
      <c r="BH317" s="210"/>
    </row>
    <row r="318" spans="1:60" ht="15.75" customHeight="1">
      <c r="A318" s="210"/>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283"/>
      <c r="AE318" s="283"/>
      <c r="AF318" s="283"/>
      <c r="AG318" s="283"/>
      <c r="AH318" s="283"/>
      <c r="AI318" s="283"/>
      <c r="AJ318" s="283"/>
      <c r="AK318" s="283"/>
      <c r="AL318" s="283"/>
      <c r="AM318" s="283"/>
      <c r="AN318" s="283"/>
      <c r="AO318" s="283"/>
      <c r="AP318" s="283"/>
      <c r="AQ318" s="283"/>
      <c r="AR318" s="283"/>
      <c r="AS318" s="283"/>
      <c r="AT318" s="283"/>
      <c r="AU318" s="283"/>
      <c r="AV318" s="283"/>
      <c r="AW318" s="283"/>
      <c r="AX318" s="283"/>
      <c r="AY318" s="283"/>
      <c r="AZ318" s="283"/>
      <c r="BA318" s="283"/>
      <c r="BB318" s="283"/>
      <c r="BC318" s="283"/>
      <c r="BD318" s="283"/>
      <c r="BE318" s="283"/>
      <c r="BF318" s="210"/>
      <c r="BG318" s="210"/>
      <c r="BH318" s="210"/>
    </row>
    <row r="319" spans="1:60" ht="15.75" customHeight="1">
      <c r="A319" s="210"/>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283"/>
      <c r="AF319" s="283"/>
      <c r="AG319" s="283"/>
      <c r="AH319" s="283"/>
      <c r="AI319" s="283"/>
      <c r="AJ319" s="283"/>
      <c r="AK319" s="283"/>
      <c r="AL319" s="283"/>
      <c r="AM319" s="283"/>
      <c r="AN319" s="283"/>
      <c r="AO319" s="283"/>
      <c r="AP319" s="283"/>
      <c r="AQ319" s="283"/>
      <c r="AR319" s="283"/>
      <c r="AS319" s="283"/>
      <c r="AT319" s="283"/>
      <c r="AU319" s="283"/>
      <c r="AV319" s="283"/>
      <c r="AW319" s="283"/>
      <c r="AX319" s="283"/>
      <c r="AY319" s="283"/>
      <c r="AZ319" s="283"/>
      <c r="BA319" s="283"/>
      <c r="BB319" s="283"/>
      <c r="BC319" s="283"/>
      <c r="BD319" s="283"/>
      <c r="BE319" s="283"/>
      <c r="BF319" s="210"/>
      <c r="BG319" s="210"/>
      <c r="BH319" s="210"/>
    </row>
    <row r="320" spans="1:60" ht="15.75" customHeight="1">
      <c r="A320" s="210"/>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c r="AL320" s="283"/>
      <c r="AM320" s="283"/>
      <c r="AN320" s="283"/>
      <c r="AO320" s="283"/>
      <c r="AP320" s="283"/>
      <c r="AQ320" s="283"/>
      <c r="AR320" s="283"/>
      <c r="AS320" s="283"/>
      <c r="AT320" s="283"/>
      <c r="AU320" s="283"/>
      <c r="AV320" s="283"/>
      <c r="AW320" s="283"/>
      <c r="AX320" s="283"/>
      <c r="AY320" s="283"/>
      <c r="AZ320" s="283"/>
      <c r="BA320" s="283"/>
      <c r="BB320" s="283"/>
      <c r="BC320" s="283"/>
      <c r="BD320" s="283"/>
      <c r="BE320" s="283"/>
      <c r="BF320" s="210"/>
      <c r="BG320" s="210"/>
      <c r="BH320" s="210"/>
    </row>
    <row r="321" spans="1:60" ht="15.75" customHeight="1">
      <c r="A321" s="210"/>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3"/>
      <c r="AP321" s="283"/>
      <c r="AQ321" s="283"/>
      <c r="AR321" s="283"/>
      <c r="AS321" s="283"/>
      <c r="AT321" s="283"/>
      <c r="AU321" s="283"/>
      <c r="AV321" s="283"/>
      <c r="AW321" s="283"/>
      <c r="AX321" s="283"/>
      <c r="AY321" s="283"/>
      <c r="AZ321" s="283"/>
      <c r="BA321" s="283"/>
      <c r="BB321" s="283"/>
      <c r="BC321" s="283"/>
      <c r="BD321" s="283"/>
      <c r="BE321" s="283"/>
      <c r="BF321" s="210"/>
      <c r="BG321" s="210"/>
      <c r="BH321" s="210"/>
    </row>
    <row r="322" spans="1:60" ht="15.75" customHeight="1">
      <c r="A322" s="210"/>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283"/>
      <c r="AE322" s="283"/>
      <c r="AF322" s="283"/>
      <c r="AG322" s="283"/>
      <c r="AH322" s="283"/>
      <c r="AI322" s="283"/>
      <c r="AJ322" s="283"/>
      <c r="AK322" s="283"/>
      <c r="AL322" s="283"/>
      <c r="AM322" s="283"/>
      <c r="AN322" s="283"/>
      <c r="AO322" s="283"/>
      <c r="AP322" s="283"/>
      <c r="AQ322" s="283"/>
      <c r="AR322" s="283"/>
      <c r="AS322" s="283"/>
      <c r="AT322" s="283"/>
      <c r="AU322" s="283"/>
      <c r="AV322" s="283"/>
      <c r="AW322" s="283"/>
      <c r="AX322" s="283"/>
      <c r="AY322" s="283"/>
      <c r="AZ322" s="283"/>
      <c r="BA322" s="283"/>
      <c r="BB322" s="283"/>
      <c r="BC322" s="283"/>
      <c r="BD322" s="283"/>
      <c r="BE322" s="283"/>
      <c r="BF322" s="210"/>
      <c r="BG322" s="210"/>
      <c r="BH322" s="210"/>
    </row>
    <row r="323" spans="1:60" ht="15.75" customHeight="1">
      <c r="A323" s="210"/>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s="283"/>
      <c r="AG323" s="283"/>
      <c r="AH323" s="283"/>
      <c r="AI323" s="283"/>
      <c r="AJ323" s="283"/>
      <c r="AK323" s="283"/>
      <c r="AL323" s="283"/>
      <c r="AM323" s="283"/>
      <c r="AN323" s="283"/>
      <c r="AO323" s="283"/>
      <c r="AP323" s="283"/>
      <c r="AQ323" s="283"/>
      <c r="AR323" s="283"/>
      <c r="AS323" s="283"/>
      <c r="AT323" s="283"/>
      <c r="AU323" s="283"/>
      <c r="AV323" s="283"/>
      <c r="AW323" s="283"/>
      <c r="AX323" s="283"/>
      <c r="AY323" s="283"/>
      <c r="AZ323" s="283"/>
      <c r="BA323" s="283"/>
      <c r="BB323" s="283"/>
      <c r="BC323" s="283"/>
      <c r="BD323" s="283"/>
      <c r="BE323" s="283"/>
      <c r="BF323" s="210"/>
      <c r="BG323" s="210"/>
      <c r="BH323" s="210"/>
    </row>
    <row r="324" spans="1:60" ht="15.75" customHeight="1">
      <c r="A324" s="210"/>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283"/>
      <c r="AF324" s="283"/>
      <c r="AG324" s="283"/>
      <c r="AH324" s="283"/>
      <c r="AI324" s="283"/>
      <c r="AJ324" s="283"/>
      <c r="AK324" s="283"/>
      <c r="AL324" s="283"/>
      <c r="AM324" s="283"/>
      <c r="AN324" s="283"/>
      <c r="AO324" s="283"/>
      <c r="AP324" s="283"/>
      <c r="AQ324" s="283"/>
      <c r="AR324" s="283"/>
      <c r="AS324" s="283"/>
      <c r="AT324" s="283"/>
      <c r="AU324" s="283"/>
      <c r="AV324" s="283"/>
      <c r="AW324" s="283"/>
      <c r="AX324" s="283"/>
      <c r="AY324" s="283"/>
      <c r="AZ324" s="283"/>
      <c r="BA324" s="283"/>
      <c r="BB324" s="283"/>
      <c r="BC324" s="283"/>
      <c r="BD324" s="283"/>
      <c r="BE324" s="283"/>
      <c r="BF324" s="210"/>
      <c r="BG324" s="210"/>
      <c r="BH324" s="210"/>
    </row>
    <row r="325" spans="1:60" ht="15.75" customHeight="1">
      <c r="A325" s="210"/>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c r="AJ325" s="283"/>
      <c r="AK325" s="283"/>
      <c r="AL325" s="283"/>
      <c r="AM325" s="283"/>
      <c r="AN325" s="283"/>
      <c r="AO325" s="283"/>
      <c r="AP325" s="283"/>
      <c r="AQ325" s="283"/>
      <c r="AR325" s="283"/>
      <c r="AS325" s="283"/>
      <c r="AT325" s="283"/>
      <c r="AU325" s="283"/>
      <c r="AV325" s="283"/>
      <c r="AW325" s="283"/>
      <c r="AX325" s="283"/>
      <c r="AY325" s="283"/>
      <c r="AZ325" s="283"/>
      <c r="BA325" s="283"/>
      <c r="BB325" s="283"/>
      <c r="BC325" s="283"/>
      <c r="BD325" s="283"/>
      <c r="BE325" s="283"/>
      <c r="BF325" s="210"/>
      <c r="BG325" s="210"/>
      <c r="BH325" s="210"/>
    </row>
    <row r="326" spans="1:60" ht="15.75" customHeight="1">
      <c r="A326" s="210"/>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c r="AJ326" s="283"/>
      <c r="AK326" s="283"/>
      <c r="AL326" s="283"/>
      <c r="AM326" s="283"/>
      <c r="AN326" s="283"/>
      <c r="AO326" s="283"/>
      <c r="AP326" s="283"/>
      <c r="AQ326" s="283"/>
      <c r="AR326" s="283"/>
      <c r="AS326" s="283"/>
      <c r="AT326" s="283"/>
      <c r="AU326" s="283"/>
      <c r="AV326" s="283"/>
      <c r="AW326" s="283"/>
      <c r="AX326" s="283"/>
      <c r="AY326" s="283"/>
      <c r="AZ326" s="283"/>
      <c r="BA326" s="283"/>
      <c r="BB326" s="283"/>
      <c r="BC326" s="283"/>
      <c r="BD326" s="283"/>
      <c r="BE326" s="283"/>
      <c r="BF326" s="210"/>
      <c r="BG326" s="210"/>
      <c r="BH326" s="210"/>
    </row>
    <row r="327" spans="1:60" ht="15.75" customHeight="1">
      <c r="A327" s="210"/>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c r="AJ327" s="283"/>
      <c r="AK327" s="283"/>
      <c r="AL327" s="283"/>
      <c r="AM327" s="283"/>
      <c r="AN327" s="283"/>
      <c r="AO327" s="283"/>
      <c r="AP327" s="283"/>
      <c r="AQ327" s="283"/>
      <c r="AR327" s="283"/>
      <c r="AS327" s="283"/>
      <c r="AT327" s="283"/>
      <c r="AU327" s="283"/>
      <c r="AV327" s="283"/>
      <c r="AW327" s="283"/>
      <c r="AX327" s="283"/>
      <c r="AY327" s="283"/>
      <c r="AZ327" s="283"/>
      <c r="BA327" s="283"/>
      <c r="BB327" s="283"/>
      <c r="BC327" s="283"/>
      <c r="BD327" s="283"/>
      <c r="BE327" s="283"/>
      <c r="BF327" s="210"/>
      <c r="BG327" s="210"/>
      <c r="BH327" s="210"/>
    </row>
    <row r="328" spans="1:60" ht="15.75" customHeight="1">
      <c r="A328" s="210"/>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83"/>
      <c r="AV328" s="283"/>
      <c r="AW328" s="283"/>
      <c r="AX328" s="283"/>
      <c r="AY328" s="283"/>
      <c r="AZ328" s="283"/>
      <c r="BA328" s="283"/>
      <c r="BB328" s="283"/>
      <c r="BC328" s="283"/>
      <c r="BD328" s="283"/>
      <c r="BE328" s="283"/>
      <c r="BF328" s="210"/>
      <c r="BG328" s="210"/>
      <c r="BH328" s="210"/>
    </row>
    <row r="329" spans="1:60" ht="15.75" customHeight="1">
      <c r="A329" s="210"/>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210"/>
      <c r="BG329" s="210"/>
      <c r="BH329" s="210"/>
    </row>
    <row r="330" spans="1:60" ht="15.75" customHeight="1">
      <c r="A330" s="210"/>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c r="AJ330" s="283"/>
      <c r="AK330" s="283"/>
      <c r="AL330" s="283"/>
      <c r="AM330" s="283"/>
      <c r="AN330" s="283"/>
      <c r="AO330" s="283"/>
      <c r="AP330" s="283"/>
      <c r="AQ330" s="283"/>
      <c r="AR330" s="283"/>
      <c r="AS330" s="283"/>
      <c r="AT330" s="283"/>
      <c r="AU330" s="283"/>
      <c r="AV330" s="283"/>
      <c r="AW330" s="283"/>
      <c r="AX330" s="283"/>
      <c r="AY330" s="283"/>
      <c r="AZ330" s="283"/>
      <c r="BA330" s="283"/>
      <c r="BB330" s="283"/>
      <c r="BC330" s="283"/>
      <c r="BD330" s="283"/>
      <c r="BE330" s="283"/>
      <c r="BF330" s="210"/>
      <c r="BG330" s="210"/>
      <c r="BH330" s="210"/>
    </row>
    <row r="331" spans="1:60" ht="15.75" customHeight="1">
      <c r="A331" s="210"/>
      <c r="B331" s="283"/>
      <c r="C331" s="283"/>
      <c r="D331" s="283"/>
      <c r="E331" s="283"/>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c r="AJ331" s="283"/>
      <c r="AK331" s="283"/>
      <c r="AL331" s="283"/>
      <c r="AM331" s="283"/>
      <c r="AN331" s="283"/>
      <c r="AO331" s="283"/>
      <c r="AP331" s="283"/>
      <c r="AQ331" s="283"/>
      <c r="AR331" s="283"/>
      <c r="AS331" s="283"/>
      <c r="AT331" s="283"/>
      <c r="AU331" s="283"/>
      <c r="AV331" s="283"/>
      <c r="AW331" s="283"/>
      <c r="AX331" s="283"/>
      <c r="AY331" s="283"/>
      <c r="AZ331" s="283"/>
      <c r="BA331" s="283"/>
      <c r="BB331" s="283"/>
      <c r="BC331" s="283"/>
      <c r="BD331" s="283"/>
      <c r="BE331" s="283"/>
      <c r="BF331" s="210"/>
      <c r="BG331" s="210"/>
      <c r="BH331" s="210"/>
    </row>
    <row r="332" spans="1:60" ht="15.75" customHeight="1">
      <c r="A332" s="210"/>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3"/>
      <c r="AP332" s="283"/>
      <c r="AQ332" s="283"/>
      <c r="AR332" s="283"/>
      <c r="AS332" s="283"/>
      <c r="AT332" s="283"/>
      <c r="AU332" s="283"/>
      <c r="AV332" s="283"/>
      <c r="AW332" s="283"/>
      <c r="AX332" s="283"/>
      <c r="AY332" s="283"/>
      <c r="AZ332" s="283"/>
      <c r="BA332" s="283"/>
      <c r="BB332" s="283"/>
      <c r="BC332" s="283"/>
      <c r="BD332" s="283"/>
      <c r="BE332" s="283"/>
      <c r="BF332" s="210"/>
      <c r="BG332" s="210"/>
      <c r="BH332" s="210"/>
    </row>
    <row r="333" spans="1:60" ht="15.75" customHeight="1">
      <c r="A333" s="210"/>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c r="AL333" s="283"/>
      <c r="AM333" s="283"/>
      <c r="AN333" s="283"/>
      <c r="AO333" s="283"/>
      <c r="AP333" s="283"/>
      <c r="AQ333" s="283"/>
      <c r="AR333" s="283"/>
      <c r="AS333" s="283"/>
      <c r="AT333" s="283"/>
      <c r="AU333" s="283"/>
      <c r="AV333" s="283"/>
      <c r="AW333" s="283"/>
      <c r="AX333" s="283"/>
      <c r="AY333" s="283"/>
      <c r="AZ333" s="283"/>
      <c r="BA333" s="283"/>
      <c r="BB333" s="283"/>
      <c r="BC333" s="283"/>
      <c r="BD333" s="283"/>
      <c r="BE333" s="283"/>
      <c r="BF333" s="210"/>
      <c r="BG333" s="210"/>
      <c r="BH333" s="210"/>
    </row>
    <row r="334" spans="1:60" ht="15.75" customHeight="1">
      <c r="A334" s="210"/>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c r="AL334" s="283"/>
      <c r="AM334" s="283"/>
      <c r="AN334" s="283"/>
      <c r="AO334" s="283"/>
      <c r="AP334" s="283"/>
      <c r="AQ334" s="283"/>
      <c r="AR334" s="283"/>
      <c r="AS334" s="283"/>
      <c r="AT334" s="283"/>
      <c r="AU334" s="283"/>
      <c r="AV334" s="283"/>
      <c r="AW334" s="283"/>
      <c r="AX334" s="283"/>
      <c r="AY334" s="283"/>
      <c r="AZ334" s="283"/>
      <c r="BA334" s="283"/>
      <c r="BB334" s="283"/>
      <c r="BC334" s="283"/>
      <c r="BD334" s="283"/>
      <c r="BE334" s="283"/>
      <c r="BF334" s="210"/>
      <c r="BG334" s="210"/>
      <c r="BH334" s="210"/>
    </row>
    <row r="335" spans="1:60" ht="15.75" customHeight="1">
      <c r="A335" s="210"/>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83"/>
      <c r="AG335" s="283"/>
      <c r="AH335" s="283"/>
      <c r="AI335" s="283"/>
      <c r="AJ335" s="283"/>
      <c r="AK335" s="283"/>
      <c r="AL335" s="283"/>
      <c r="AM335" s="283"/>
      <c r="AN335" s="283"/>
      <c r="AO335" s="283"/>
      <c r="AP335" s="283"/>
      <c r="AQ335" s="283"/>
      <c r="AR335" s="283"/>
      <c r="AS335" s="283"/>
      <c r="AT335" s="283"/>
      <c r="AU335" s="283"/>
      <c r="AV335" s="283"/>
      <c r="AW335" s="283"/>
      <c r="AX335" s="283"/>
      <c r="AY335" s="283"/>
      <c r="AZ335" s="283"/>
      <c r="BA335" s="283"/>
      <c r="BB335" s="283"/>
      <c r="BC335" s="283"/>
      <c r="BD335" s="283"/>
      <c r="BE335" s="283"/>
      <c r="BF335" s="210"/>
      <c r="BG335" s="210"/>
      <c r="BH335" s="210"/>
    </row>
    <row r="336" spans="1:60" ht="15.75" customHeight="1">
      <c r="A336" s="210"/>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c r="AJ336" s="283"/>
      <c r="AK336" s="283"/>
      <c r="AL336" s="283"/>
      <c r="AM336" s="283"/>
      <c r="AN336" s="283"/>
      <c r="AO336" s="283"/>
      <c r="AP336" s="283"/>
      <c r="AQ336" s="283"/>
      <c r="AR336" s="283"/>
      <c r="AS336" s="283"/>
      <c r="AT336" s="283"/>
      <c r="AU336" s="283"/>
      <c r="AV336" s="283"/>
      <c r="AW336" s="283"/>
      <c r="AX336" s="283"/>
      <c r="AY336" s="283"/>
      <c r="AZ336" s="283"/>
      <c r="BA336" s="283"/>
      <c r="BB336" s="283"/>
      <c r="BC336" s="283"/>
      <c r="BD336" s="283"/>
      <c r="BE336" s="283"/>
      <c r="BF336" s="210"/>
      <c r="BG336" s="210"/>
      <c r="BH336" s="210"/>
    </row>
    <row r="337" spans="1:60" ht="15.75" customHeight="1">
      <c r="A337" s="210"/>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3"/>
      <c r="AP337" s="283"/>
      <c r="AQ337" s="283"/>
      <c r="AR337" s="283"/>
      <c r="AS337" s="283"/>
      <c r="AT337" s="283"/>
      <c r="AU337" s="283"/>
      <c r="AV337" s="283"/>
      <c r="AW337" s="283"/>
      <c r="AX337" s="283"/>
      <c r="AY337" s="283"/>
      <c r="AZ337" s="283"/>
      <c r="BA337" s="283"/>
      <c r="BB337" s="283"/>
      <c r="BC337" s="283"/>
      <c r="BD337" s="283"/>
      <c r="BE337" s="283"/>
      <c r="BF337" s="210"/>
      <c r="BG337" s="210"/>
      <c r="BH337" s="210"/>
    </row>
    <row r="338" spans="1:60" ht="15.75" customHeight="1">
      <c r="A338" s="210"/>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3"/>
      <c r="AN338" s="283"/>
      <c r="AO338" s="283"/>
      <c r="AP338" s="283"/>
      <c r="AQ338" s="283"/>
      <c r="AR338" s="283"/>
      <c r="AS338" s="283"/>
      <c r="AT338" s="283"/>
      <c r="AU338" s="283"/>
      <c r="AV338" s="283"/>
      <c r="AW338" s="283"/>
      <c r="AX338" s="283"/>
      <c r="AY338" s="283"/>
      <c r="AZ338" s="283"/>
      <c r="BA338" s="283"/>
      <c r="BB338" s="283"/>
      <c r="BC338" s="283"/>
      <c r="BD338" s="283"/>
      <c r="BE338" s="283"/>
      <c r="BF338" s="210"/>
      <c r="BG338" s="210"/>
      <c r="BH338" s="210"/>
    </row>
    <row r="339" spans="1:60" ht="15.75" customHeight="1">
      <c r="A339" s="210"/>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283"/>
      <c r="AF339" s="283"/>
      <c r="AG339" s="283"/>
      <c r="AH339" s="283"/>
      <c r="AI339" s="283"/>
      <c r="AJ339" s="283"/>
      <c r="AK339" s="283"/>
      <c r="AL339" s="283"/>
      <c r="AM339" s="283"/>
      <c r="AN339" s="283"/>
      <c r="AO339" s="283"/>
      <c r="AP339" s="283"/>
      <c r="AQ339" s="283"/>
      <c r="AR339" s="283"/>
      <c r="AS339" s="283"/>
      <c r="AT339" s="283"/>
      <c r="AU339" s="283"/>
      <c r="AV339" s="283"/>
      <c r="AW339" s="283"/>
      <c r="AX339" s="283"/>
      <c r="AY339" s="283"/>
      <c r="AZ339" s="283"/>
      <c r="BA339" s="283"/>
      <c r="BB339" s="283"/>
      <c r="BC339" s="283"/>
      <c r="BD339" s="283"/>
      <c r="BE339" s="283"/>
      <c r="BF339" s="210"/>
      <c r="BG339" s="210"/>
      <c r="BH339" s="210"/>
    </row>
    <row r="340" spans="1:60" ht="15.75" customHeight="1">
      <c r="A340" s="210"/>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283"/>
      <c r="AF340" s="283"/>
      <c r="AG340" s="283"/>
      <c r="AH340" s="283"/>
      <c r="AI340" s="283"/>
      <c r="AJ340" s="283"/>
      <c r="AK340" s="283"/>
      <c r="AL340" s="283"/>
      <c r="AM340" s="283"/>
      <c r="AN340" s="283"/>
      <c r="AO340" s="283"/>
      <c r="AP340" s="283"/>
      <c r="AQ340" s="283"/>
      <c r="AR340" s="283"/>
      <c r="AS340" s="283"/>
      <c r="AT340" s="283"/>
      <c r="AU340" s="283"/>
      <c r="AV340" s="283"/>
      <c r="AW340" s="283"/>
      <c r="AX340" s="283"/>
      <c r="AY340" s="283"/>
      <c r="AZ340" s="283"/>
      <c r="BA340" s="283"/>
      <c r="BB340" s="283"/>
      <c r="BC340" s="283"/>
      <c r="BD340" s="283"/>
      <c r="BE340" s="283"/>
      <c r="BF340" s="210"/>
      <c r="BG340" s="210"/>
      <c r="BH340" s="210"/>
    </row>
    <row r="341" spans="1:60" ht="15.75" customHeight="1">
      <c r="A341" s="210"/>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c r="AJ341" s="283"/>
      <c r="AK341" s="283"/>
      <c r="AL341" s="283"/>
      <c r="AM341" s="283"/>
      <c r="AN341" s="283"/>
      <c r="AO341" s="283"/>
      <c r="AP341" s="283"/>
      <c r="AQ341" s="283"/>
      <c r="AR341" s="283"/>
      <c r="AS341" s="283"/>
      <c r="AT341" s="283"/>
      <c r="AU341" s="283"/>
      <c r="AV341" s="283"/>
      <c r="AW341" s="283"/>
      <c r="AX341" s="283"/>
      <c r="AY341" s="283"/>
      <c r="AZ341" s="283"/>
      <c r="BA341" s="283"/>
      <c r="BB341" s="283"/>
      <c r="BC341" s="283"/>
      <c r="BD341" s="283"/>
      <c r="BE341" s="283"/>
      <c r="BF341" s="210"/>
      <c r="BG341" s="210"/>
      <c r="BH341" s="210"/>
    </row>
    <row r="342" spans="1:60" ht="15.75" customHeight="1">
      <c r="A342" s="210"/>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c r="AJ342" s="283"/>
      <c r="AK342" s="283"/>
      <c r="AL342" s="283"/>
      <c r="AM342" s="283"/>
      <c r="AN342" s="283"/>
      <c r="AO342" s="283"/>
      <c r="AP342" s="283"/>
      <c r="AQ342" s="283"/>
      <c r="AR342" s="283"/>
      <c r="AS342" s="283"/>
      <c r="AT342" s="283"/>
      <c r="AU342" s="283"/>
      <c r="AV342" s="283"/>
      <c r="AW342" s="283"/>
      <c r="AX342" s="283"/>
      <c r="AY342" s="283"/>
      <c r="AZ342" s="283"/>
      <c r="BA342" s="283"/>
      <c r="BB342" s="283"/>
      <c r="BC342" s="283"/>
      <c r="BD342" s="283"/>
      <c r="BE342" s="283"/>
      <c r="BF342" s="210"/>
      <c r="BG342" s="210"/>
      <c r="BH342" s="210"/>
    </row>
    <row r="343" spans="1:60" ht="15.75" customHeight="1">
      <c r="A343" s="210"/>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c r="AJ343" s="283"/>
      <c r="AK343" s="283"/>
      <c r="AL343" s="283"/>
      <c r="AM343" s="283"/>
      <c r="AN343" s="283"/>
      <c r="AO343" s="283"/>
      <c r="AP343" s="283"/>
      <c r="AQ343" s="283"/>
      <c r="AR343" s="283"/>
      <c r="AS343" s="283"/>
      <c r="AT343" s="283"/>
      <c r="AU343" s="283"/>
      <c r="AV343" s="283"/>
      <c r="AW343" s="283"/>
      <c r="AX343" s="283"/>
      <c r="AY343" s="283"/>
      <c r="AZ343" s="283"/>
      <c r="BA343" s="283"/>
      <c r="BB343" s="283"/>
      <c r="BC343" s="283"/>
      <c r="BD343" s="283"/>
      <c r="BE343" s="283"/>
      <c r="BF343" s="210"/>
      <c r="BG343" s="210"/>
      <c r="BH343" s="210"/>
    </row>
    <row r="344" spans="1:60" ht="15.75" customHeight="1">
      <c r="A344" s="210"/>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3"/>
      <c r="AP344" s="283"/>
      <c r="AQ344" s="283"/>
      <c r="AR344" s="283"/>
      <c r="AS344" s="283"/>
      <c r="AT344" s="283"/>
      <c r="AU344" s="283"/>
      <c r="AV344" s="283"/>
      <c r="AW344" s="283"/>
      <c r="AX344" s="283"/>
      <c r="AY344" s="283"/>
      <c r="AZ344" s="283"/>
      <c r="BA344" s="283"/>
      <c r="BB344" s="283"/>
      <c r="BC344" s="283"/>
      <c r="BD344" s="283"/>
      <c r="BE344" s="283"/>
      <c r="BF344" s="210"/>
      <c r="BG344" s="210"/>
      <c r="BH344" s="210"/>
    </row>
    <row r="345" spans="1:60" ht="15.75" customHeight="1">
      <c r="A345" s="210"/>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c r="AJ345" s="283"/>
      <c r="AK345" s="283"/>
      <c r="AL345" s="283"/>
      <c r="AM345" s="283"/>
      <c r="AN345" s="283"/>
      <c r="AO345" s="283"/>
      <c r="AP345" s="283"/>
      <c r="AQ345" s="283"/>
      <c r="AR345" s="283"/>
      <c r="AS345" s="283"/>
      <c r="AT345" s="283"/>
      <c r="AU345" s="283"/>
      <c r="AV345" s="283"/>
      <c r="AW345" s="283"/>
      <c r="AX345" s="283"/>
      <c r="AY345" s="283"/>
      <c r="AZ345" s="283"/>
      <c r="BA345" s="283"/>
      <c r="BB345" s="283"/>
      <c r="BC345" s="283"/>
      <c r="BD345" s="283"/>
      <c r="BE345" s="283"/>
      <c r="BF345" s="210"/>
      <c r="BG345" s="210"/>
      <c r="BH345" s="210"/>
    </row>
    <row r="346" spans="1:60" ht="15.75" customHeight="1">
      <c r="A346" s="210"/>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s="283"/>
      <c r="AG346" s="283"/>
      <c r="AH346" s="283"/>
      <c r="AI346" s="283"/>
      <c r="AJ346" s="283"/>
      <c r="AK346" s="283"/>
      <c r="AL346" s="283"/>
      <c r="AM346" s="283"/>
      <c r="AN346" s="283"/>
      <c r="AO346" s="283"/>
      <c r="AP346" s="283"/>
      <c r="AQ346" s="283"/>
      <c r="AR346" s="283"/>
      <c r="AS346" s="283"/>
      <c r="AT346" s="283"/>
      <c r="AU346" s="283"/>
      <c r="AV346" s="283"/>
      <c r="AW346" s="283"/>
      <c r="AX346" s="283"/>
      <c r="AY346" s="283"/>
      <c r="AZ346" s="283"/>
      <c r="BA346" s="283"/>
      <c r="BB346" s="283"/>
      <c r="BC346" s="283"/>
      <c r="BD346" s="283"/>
      <c r="BE346" s="283"/>
      <c r="BF346" s="210"/>
      <c r="BG346" s="210"/>
      <c r="BH346" s="210"/>
    </row>
    <row r="347" spans="1:60" ht="15.75" customHeight="1">
      <c r="A347" s="210"/>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c r="AL347" s="283"/>
      <c r="AM347" s="283"/>
      <c r="AN347" s="283"/>
      <c r="AO347" s="283"/>
      <c r="AP347" s="283"/>
      <c r="AQ347" s="283"/>
      <c r="AR347" s="283"/>
      <c r="AS347" s="283"/>
      <c r="AT347" s="283"/>
      <c r="AU347" s="283"/>
      <c r="AV347" s="283"/>
      <c r="AW347" s="283"/>
      <c r="AX347" s="283"/>
      <c r="AY347" s="283"/>
      <c r="AZ347" s="283"/>
      <c r="BA347" s="283"/>
      <c r="BB347" s="283"/>
      <c r="BC347" s="283"/>
      <c r="BD347" s="283"/>
      <c r="BE347" s="283"/>
      <c r="BF347" s="210"/>
      <c r="BG347" s="210"/>
      <c r="BH347" s="210"/>
    </row>
    <row r="348" spans="1:60" ht="15.75" customHeight="1">
      <c r="A348" s="210"/>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283"/>
      <c r="AF348" s="283"/>
      <c r="AG348" s="283"/>
      <c r="AH348" s="283"/>
      <c r="AI348" s="283"/>
      <c r="AJ348" s="283"/>
      <c r="AK348" s="283"/>
      <c r="AL348" s="283"/>
      <c r="AM348" s="283"/>
      <c r="AN348" s="283"/>
      <c r="AO348" s="283"/>
      <c r="AP348" s="283"/>
      <c r="AQ348" s="283"/>
      <c r="AR348" s="283"/>
      <c r="AS348" s="283"/>
      <c r="AT348" s="283"/>
      <c r="AU348" s="283"/>
      <c r="AV348" s="283"/>
      <c r="AW348" s="283"/>
      <c r="AX348" s="283"/>
      <c r="AY348" s="283"/>
      <c r="AZ348" s="283"/>
      <c r="BA348" s="283"/>
      <c r="BB348" s="283"/>
      <c r="BC348" s="283"/>
      <c r="BD348" s="283"/>
      <c r="BE348" s="283"/>
      <c r="BF348" s="210"/>
      <c r="BG348" s="210"/>
      <c r="BH348" s="210"/>
    </row>
    <row r="349" spans="1:60" ht="15.75" customHeight="1">
      <c r="A349" s="210"/>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283"/>
      <c r="AF349" s="283"/>
      <c r="AG349" s="283"/>
      <c r="AH349" s="283"/>
      <c r="AI349" s="283"/>
      <c r="AJ349" s="283"/>
      <c r="AK349" s="283"/>
      <c r="AL349" s="283"/>
      <c r="AM349" s="283"/>
      <c r="AN349" s="283"/>
      <c r="AO349" s="283"/>
      <c r="AP349" s="283"/>
      <c r="AQ349" s="283"/>
      <c r="AR349" s="283"/>
      <c r="AS349" s="283"/>
      <c r="AT349" s="283"/>
      <c r="AU349" s="283"/>
      <c r="AV349" s="283"/>
      <c r="AW349" s="283"/>
      <c r="AX349" s="283"/>
      <c r="AY349" s="283"/>
      <c r="AZ349" s="283"/>
      <c r="BA349" s="283"/>
      <c r="BB349" s="283"/>
      <c r="BC349" s="283"/>
      <c r="BD349" s="283"/>
      <c r="BE349" s="283"/>
      <c r="BF349" s="210"/>
      <c r="BG349" s="210"/>
      <c r="BH349" s="210"/>
    </row>
    <row r="350" spans="1:60" ht="15.75" customHeight="1">
      <c r="A350" s="210"/>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c r="AJ350" s="283"/>
      <c r="AK350" s="283"/>
      <c r="AL350" s="283"/>
      <c r="AM350" s="283"/>
      <c r="AN350" s="283"/>
      <c r="AO350" s="283"/>
      <c r="AP350" s="283"/>
      <c r="AQ350" s="283"/>
      <c r="AR350" s="283"/>
      <c r="AS350" s="283"/>
      <c r="AT350" s="283"/>
      <c r="AU350" s="283"/>
      <c r="AV350" s="283"/>
      <c r="AW350" s="283"/>
      <c r="AX350" s="283"/>
      <c r="AY350" s="283"/>
      <c r="AZ350" s="283"/>
      <c r="BA350" s="283"/>
      <c r="BB350" s="283"/>
      <c r="BC350" s="283"/>
      <c r="BD350" s="283"/>
      <c r="BE350" s="283"/>
      <c r="BF350" s="210"/>
      <c r="BG350" s="210"/>
      <c r="BH350" s="210"/>
    </row>
    <row r="351" spans="1:60" ht="15.75" customHeight="1">
      <c r="A351" s="210"/>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283"/>
      <c r="AE351" s="283"/>
      <c r="AF351" s="283"/>
      <c r="AG351" s="283"/>
      <c r="AH351" s="283"/>
      <c r="AI351" s="283"/>
      <c r="AJ351" s="283"/>
      <c r="AK351" s="283"/>
      <c r="AL351" s="283"/>
      <c r="AM351" s="283"/>
      <c r="AN351" s="283"/>
      <c r="AO351" s="283"/>
      <c r="AP351" s="283"/>
      <c r="AQ351" s="283"/>
      <c r="AR351" s="283"/>
      <c r="AS351" s="283"/>
      <c r="AT351" s="283"/>
      <c r="AU351" s="283"/>
      <c r="AV351" s="283"/>
      <c r="AW351" s="283"/>
      <c r="AX351" s="283"/>
      <c r="AY351" s="283"/>
      <c r="AZ351" s="283"/>
      <c r="BA351" s="283"/>
      <c r="BB351" s="283"/>
      <c r="BC351" s="283"/>
      <c r="BD351" s="283"/>
      <c r="BE351" s="283"/>
      <c r="BF351" s="210"/>
      <c r="BG351" s="210"/>
      <c r="BH351" s="210"/>
    </row>
    <row r="352" spans="1:60" ht="15.75" customHeight="1">
      <c r="A352" s="210"/>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F352" s="283"/>
      <c r="AG352" s="283"/>
      <c r="AH352" s="283"/>
      <c r="AI352" s="283"/>
      <c r="AJ352" s="283"/>
      <c r="AK352" s="283"/>
      <c r="AL352" s="283"/>
      <c r="AM352" s="283"/>
      <c r="AN352" s="283"/>
      <c r="AO352" s="283"/>
      <c r="AP352" s="283"/>
      <c r="AQ352" s="283"/>
      <c r="AR352" s="283"/>
      <c r="AS352" s="283"/>
      <c r="AT352" s="283"/>
      <c r="AU352" s="283"/>
      <c r="AV352" s="283"/>
      <c r="AW352" s="283"/>
      <c r="AX352" s="283"/>
      <c r="AY352" s="283"/>
      <c r="AZ352" s="283"/>
      <c r="BA352" s="283"/>
      <c r="BB352" s="283"/>
      <c r="BC352" s="283"/>
      <c r="BD352" s="283"/>
      <c r="BE352" s="283"/>
      <c r="BF352" s="210"/>
      <c r="BG352" s="210"/>
      <c r="BH352" s="210"/>
    </row>
    <row r="353" spans="1:60" ht="15.75" customHeight="1">
      <c r="A353" s="210"/>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3"/>
      <c r="AP353" s="283"/>
      <c r="AQ353" s="283"/>
      <c r="AR353" s="283"/>
      <c r="AS353" s="283"/>
      <c r="AT353" s="283"/>
      <c r="AU353" s="283"/>
      <c r="AV353" s="283"/>
      <c r="AW353" s="283"/>
      <c r="AX353" s="283"/>
      <c r="AY353" s="283"/>
      <c r="AZ353" s="283"/>
      <c r="BA353" s="283"/>
      <c r="BB353" s="283"/>
      <c r="BC353" s="283"/>
      <c r="BD353" s="283"/>
      <c r="BE353" s="283"/>
      <c r="BF353" s="210"/>
      <c r="BG353" s="210"/>
      <c r="BH353" s="210"/>
    </row>
    <row r="354" spans="1:60" ht="15.75" customHeight="1">
      <c r="A354" s="210"/>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3"/>
      <c r="AP354" s="283"/>
      <c r="AQ354" s="283"/>
      <c r="AR354" s="283"/>
      <c r="AS354" s="283"/>
      <c r="AT354" s="283"/>
      <c r="AU354" s="283"/>
      <c r="AV354" s="283"/>
      <c r="AW354" s="283"/>
      <c r="AX354" s="283"/>
      <c r="AY354" s="283"/>
      <c r="AZ354" s="283"/>
      <c r="BA354" s="283"/>
      <c r="BB354" s="283"/>
      <c r="BC354" s="283"/>
      <c r="BD354" s="283"/>
      <c r="BE354" s="283"/>
      <c r="BF354" s="210"/>
      <c r="BG354" s="210"/>
      <c r="BH354" s="210"/>
    </row>
    <row r="355" spans="1:60" ht="15.75" customHeight="1">
      <c r="A355" s="210"/>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c r="AL355" s="283"/>
      <c r="AM355" s="283"/>
      <c r="AN355" s="283"/>
      <c r="AO355" s="283"/>
      <c r="AP355" s="283"/>
      <c r="AQ355" s="283"/>
      <c r="AR355" s="283"/>
      <c r="AS355" s="283"/>
      <c r="AT355" s="283"/>
      <c r="AU355" s="283"/>
      <c r="AV355" s="283"/>
      <c r="AW355" s="283"/>
      <c r="AX355" s="283"/>
      <c r="AY355" s="283"/>
      <c r="AZ355" s="283"/>
      <c r="BA355" s="283"/>
      <c r="BB355" s="283"/>
      <c r="BC355" s="283"/>
      <c r="BD355" s="283"/>
      <c r="BE355" s="283"/>
      <c r="BF355" s="210"/>
      <c r="BG355" s="210"/>
      <c r="BH355" s="210"/>
    </row>
    <row r="356" spans="1:60" ht="15.75" customHeight="1">
      <c r="A356" s="210"/>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c r="AJ356" s="283"/>
      <c r="AK356" s="283"/>
      <c r="AL356" s="283"/>
      <c r="AM356" s="283"/>
      <c r="AN356" s="283"/>
      <c r="AO356" s="283"/>
      <c r="AP356" s="283"/>
      <c r="AQ356" s="283"/>
      <c r="AR356" s="283"/>
      <c r="AS356" s="283"/>
      <c r="AT356" s="283"/>
      <c r="AU356" s="283"/>
      <c r="AV356" s="283"/>
      <c r="AW356" s="283"/>
      <c r="AX356" s="283"/>
      <c r="AY356" s="283"/>
      <c r="AZ356" s="283"/>
      <c r="BA356" s="283"/>
      <c r="BB356" s="283"/>
      <c r="BC356" s="283"/>
      <c r="BD356" s="283"/>
      <c r="BE356" s="283"/>
      <c r="BF356" s="210"/>
      <c r="BG356" s="210"/>
      <c r="BH356" s="210"/>
    </row>
    <row r="357" spans="1:60" ht="15.75" customHeight="1">
      <c r="A357" s="210"/>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c r="AJ357" s="283"/>
      <c r="AK357" s="283"/>
      <c r="AL357" s="283"/>
      <c r="AM357" s="283"/>
      <c r="AN357" s="283"/>
      <c r="AO357" s="283"/>
      <c r="AP357" s="283"/>
      <c r="AQ357" s="283"/>
      <c r="AR357" s="283"/>
      <c r="AS357" s="283"/>
      <c r="AT357" s="283"/>
      <c r="AU357" s="283"/>
      <c r="AV357" s="283"/>
      <c r="AW357" s="283"/>
      <c r="AX357" s="283"/>
      <c r="AY357" s="283"/>
      <c r="AZ357" s="283"/>
      <c r="BA357" s="283"/>
      <c r="BB357" s="283"/>
      <c r="BC357" s="283"/>
      <c r="BD357" s="283"/>
      <c r="BE357" s="283"/>
      <c r="BF357" s="210"/>
      <c r="BG357" s="210"/>
      <c r="BH357" s="210"/>
    </row>
    <row r="358" spans="1:60" ht="15.75" customHeight="1">
      <c r="A358" s="210"/>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c r="AJ358" s="283"/>
      <c r="AK358" s="283"/>
      <c r="AL358" s="283"/>
      <c r="AM358" s="283"/>
      <c r="AN358" s="283"/>
      <c r="AO358" s="283"/>
      <c r="AP358" s="283"/>
      <c r="AQ358" s="283"/>
      <c r="AR358" s="283"/>
      <c r="AS358" s="283"/>
      <c r="AT358" s="283"/>
      <c r="AU358" s="283"/>
      <c r="AV358" s="283"/>
      <c r="AW358" s="283"/>
      <c r="AX358" s="283"/>
      <c r="AY358" s="283"/>
      <c r="AZ358" s="283"/>
      <c r="BA358" s="283"/>
      <c r="BB358" s="283"/>
      <c r="BC358" s="283"/>
      <c r="BD358" s="283"/>
      <c r="BE358" s="283"/>
      <c r="BF358" s="210"/>
      <c r="BG358" s="210"/>
      <c r="BH358" s="210"/>
    </row>
    <row r="359" spans="1:60" ht="15.75" customHeight="1">
      <c r="A359" s="210"/>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c r="AL359" s="283"/>
      <c r="AM359" s="283"/>
      <c r="AN359" s="283"/>
      <c r="AO359" s="283"/>
      <c r="AP359" s="283"/>
      <c r="AQ359" s="283"/>
      <c r="AR359" s="283"/>
      <c r="AS359" s="283"/>
      <c r="AT359" s="283"/>
      <c r="AU359" s="283"/>
      <c r="AV359" s="283"/>
      <c r="AW359" s="283"/>
      <c r="AX359" s="283"/>
      <c r="AY359" s="283"/>
      <c r="AZ359" s="283"/>
      <c r="BA359" s="283"/>
      <c r="BB359" s="283"/>
      <c r="BC359" s="283"/>
      <c r="BD359" s="283"/>
      <c r="BE359" s="283"/>
      <c r="BF359" s="210"/>
      <c r="BG359" s="210"/>
      <c r="BH359" s="210"/>
    </row>
    <row r="360" spans="1:60" ht="15.75" customHeight="1">
      <c r="A360" s="210"/>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283"/>
      <c r="AE360" s="283"/>
      <c r="AF360" s="283"/>
      <c r="AG360" s="283"/>
      <c r="AH360" s="283"/>
      <c r="AI360" s="283"/>
      <c r="AJ360" s="283"/>
      <c r="AK360" s="283"/>
      <c r="AL360" s="283"/>
      <c r="AM360" s="283"/>
      <c r="AN360" s="283"/>
      <c r="AO360" s="283"/>
      <c r="AP360" s="283"/>
      <c r="AQ360" s="283"/>
      <c r="AR360" s="283"/>
      <c r="AS360" s="283"/>
      <c r="AT360" s="283"/>
      <c r="AU360" s="283"/>
      <c r="AV360" s="283"/>
      <c r="AW360" s="283"/>
      <c r="AX360" s="283"/>
      <c r="AY360" s="283"/>
      <c r="AZ360" s="283"/>
      <c r="BA360" s="283"/>
      <c r="BB360" s="283"/>
      <c r="BC360" s="283"/>
      <c r="BD360" s="283"/>
      <c r="BE360" s="283"/>
      <c r="BF360" s="210"/>
      <c r="BG360" s="210"/>
      <c r="BH360" s="210"/>
    </row>
    <row r="361" spans="1:60" ht="15.75" customHeight="1">
      <c r="A361" s="210"/>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c r="AJ361" s="283"/>
      <c r="AK361" s="283"/>
      <c r="AL361" s="283"/>
      <c r="AM361" s="283"/>
      <c r="AN361" s="283"/>
      <c r="AO361" s="283"/>
      <c r="AP361" s="283"/>
      <c r="AQ361" s="283"/>
      <c r="AR361" s="283"/>
      <c r="AS361" s="283"/>
      <c r="AT361" s="283"/>
      <c r="AU361" s="283"/>
      <c r="AV361" s="283"/>
      <c r="AW361" s="283"/>
      <c r="AX361" s="283"/>
      <c r="AY361" s="283"/>
      <c r="AZ361" s="283"/>
      <c r="BA361" s="283"/>
      <c r="BB361" s="283"/>
      <c r="BC361" s="283"/>
      <c r="BD361" s="283"/>
      <c r="BE361" s="283"/>
      <c r="BF361" s="210"/>
      <c r="BG361" s="210"/>
      <c r="BH361" s="210"/>
    </row>
    <row r="362" spans="1:60" ht="15.75" customHeight="1">
      <c r="A362" s="210"/>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c r="AJ362" s="283"/>
      <c r="AK362" s="283"/>
      <c r="AL362" s="283"/>
      <c r="AM362" s="283"/>
      <c r="AN362" s="283"/>
      <c r="AO362" s="283"/>
      <c r="AP362" s="283"/>
      <c r="AQ362" s="283"/>
      <c r="AR362" s="283"/>
      <c r="AS362" s="283"/>
      <c r="AT362" s="283"/>
      <c r="AU362" s="283"/>
      <c r="AV362" s="283"/>
      <c r="AW362" s="283"/>
      <c r="AX362" s="283"/>
      <c r="AY362" s="283"/>
      <c r="AZ362" s="283"/>
      <c r="BA362" s="283"/>
      <c r="BB362" s="283"/>
      <c r="BC362" s="283"/>
      <c r="BD362" s="283"/>
      <c r="BE362" s="283"/>
      <c r="BF362" s="210"/>
      <c r="BG362" s="210"/>
      <c r="BH362" s="210"/>
    </row>
    <row r="363" spans="1:60" ht="15.75" customHeight="1">
      <c r="A363" s="210"/>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283"/>
      <c r="AF363" s="283"/>
      <c r="AG363" s="283"/>
      <c r="AH363" s="283"/>
      <c r="AI363" s="283"/>
      <c r="AJ363" s="283"/>
      <c r="AK363" s="283"/>
      <c r="AL363" s="283"/>
      <c r="AM363" s="283"/>
      <c r="AN363" s="283"/>
      <c r="AO363" s="283"/>
      <c r="AP363" s="283"/>
      <c r="AQ363" s="283"/>
      <c r="AR363" s="283"/>
      <c r="AS363" s="283"/>
      <c r="AT363" s="283"/>
      <c r="AU363" s="283"/>
      <c r="AV363" s="283"/>
      <c r="AW363" s="283"/>
      <c r="AX363" s="283"/>
      <c r="AY363" s="283"/>
      <c r="AZ363" s="283"/>
      <c r="BA363" s="283"/>
      <c r="BB363" s="283"/>
      <c r="BC363" s="283"/>
      <c r="BD363" s="283"/>
      <c r="BE363" s="283"/>
      <c r="BF363" s="210"/>
      <c r="BG363" s="210"/>
      <c r="BH363" s="210"/>
    </row>
    <row r="364" spans="1:60" ht="15.75" customHeight="1">
      <c r="A364" s="210"/>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c r="AJ364" s="283"/>
      <c r="AK364" s="283"/>
      <c r="AL364" s="283"/>
      <c r="AM364" s="283"/>
      <c r="AN364" s="283"/>
      <c r="AO364" s="283"/>
      <c r="AP364" s="283"/>
      <c r="AQ364" s="283"/>
      <c r="AR364" s="283"/>
      <c r="AS364" s="283"/>
      <c r="AT364" s="283"/>
      <c r="AU364" s="283"/>
      <c r="AV364" s="283"/>
      <c r="AW364" s="283"/>
      <c r="AX364" s="283"/>
      <c r="AY364" s="283"/>
      <c r="AZ364" s="283"/>
      <c r="BA364" s="283"/>
      <c r="BB364" s="283"/>
      <c r="BC364" s="283"/>
      <c r="BD364" s="283"/>
      <c r="BE364" s="283"/>
      <c r="BF364" s="210"/>
      <c r="BG364" s="210"/>
      <c r="BH364" s="210"/>
    </row>
    <row r="365" spans="1:60" ht="15.75" customHeight="1">
      <c r="A365" s="210"/>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c r="AJ365" s="283"/>
      <c r="AK365" s="283"/>
      <c r="AL365" s="283"/>
      <c r="AM365" s="283"/>
      <c r="AN365" s="283"/>
      <c r="AO365" s="283"/>
      <c r="AP365" s="283"/>
      <c r="AQ365" s="283"/>
      <c r="AR365" s="283"/>
      <c r="AS365" s="283"/>
      <c r="AT365" s="283"/>
      <c r="AU365" s="283"/>
      <c r="AV365" s="283"/>
      <c r="AW365" s="283"/>
      <c r="AX365" s="283"/>
      <c r="AY365" s="283"/>
      <c r="AZ365" s="283"/>
      <c r="BA365" s="283"/>
      <c r="BB365" s="283"/>
      <c r="BC365" s="283"/>
      <c r="BD365" s="283"/>
      <c r="BE365" s="283"/>
      <c r="BF365" s="210"/>
      <c r="BG365" s="210"/>
      <c r="BH365" s="210"/>
    </row>
    <row r="366" spans="1:60" ht="15.75" customHeight="1">
      <c r="A366" s="210"/>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c r="AJ366" s="283"/>
      <c r="AK366" s="283"/>
      <c r="AL366" s="283"/>
      <c r="AM366" s="283"/>
      <c r="AN366" s="283"/>
      <c r="AO366" s="283"/>
      <c r="AP366" s="283"/>
      <c r="AQ366" s="283"/>
      <c r="AR366" s="283"/>
      <c r="AS366" s="283"/>
      <c r="AT366" s="283"/>
      <c r="AU366" s="283"/>
      <c r="AV366" s="283"/>
      <c r="AW366" s="283"/>
      <c r="AX366" s="283"/>
      <c r="AY366" s="283"/>
      <c r="AZ366" s="283"/>
      <c r="BA366" s="283"/>
      <c r="BB366" s="283"/>
      <c r="BC366" s="283"/>
      <c r="BD366" s="283"/>
      <c r="BE366" s="283"/>
      <c r="BF366" s="210"/>
      <c r="BG366" s="210"/>
      <c r="BH366" s="210"/>
    </row>
    <row r="367" spans="1:60" ht="15.75" customHeight="1">
      <c r="A367" s="210"/>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c r="AL367" s="283"/>
      <c r="AM367" s="283"/>
      <c r="AN367" s="283"/>
      <c r="AO367" s="283"/>
      <c r="AP367" s="283"/>
      <c r="AQ367" s="283"/>
      <c r="AR367" s="283"/>
      <c r="AS367" s="283"/>
      <c r="AT367" s="283"/>
      <c r="AU367" s="283"/>
      <c r="AV367" s="283"/>
      <c r="AW367" s="283"/>
      <c r="AX367" s="283"/>
      <c r="AY367" s="283"/>
      <c r="AZ367" s="283"/>
      <c r="BA367" s="283"/>
      <c r="BB367" s="283"/>
      <c r="BC367" s="283"/>
      <c r="BD367" s="283"/>
      <c r="BE367" s="283"/>
      <c r="BF367" s="210"/>
      <c r="BG367" s="210"/>
      <c r="BH367" s="210"/>
    </row>
    <row r="368" spans="1:60" ht="15.75" customHeight="1">
      <c r="A368" s="210"/>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c r="AJ368" s="283"/>
      <c r="AK368" s="283"/>
      <c r="AL368" s="283"/>
      <c r="AM368" s="283"/>
      <c r="AN368" s="283"/>
      <c r="AO368" s="283"/>
      <c r="AP368" s="283"/>
      <c r="AQ368" s="283"/>
      <c r="AR368" s="283"/>
      <c r="AS368" s="283"/>
      <c r="AT368" s="283"/>
      <c r="AU368" s="283"/>
      <c r="AV368" s="283"/>
      <c r="AW368" s="283"/>
      <c r="AX368" s="283"/>
      <c r="AY368" s="283"/>
      <c r="AZ368" s="283"/>
      <c r="BA368" s="283"/>
      <c r="BB368" s="283"/>
      <c r="BC368" s="283"/>
      <c r="BD368" s="283"/>
      <c r="BE368" s="283"/>
      <c r="BF368" s="210"/>
      <c r="BG368" s="210"/>
      <c r="BH368" s="210"/>
    </row>
    <row r="369" spans="1:60" ht="15.75" customHeight="1">
      <c r="A369" s="210"/>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283"/>
      <c r="AE369" s="283"/>
      <c r="AF369" s="283"/>
      <c r="AG369" s="283"/>
      <c r="AH369" s="283"/>
      <c r="AI369" s="283"/>
      <c r="AJ369" s="283"/>
      <c r="AK369" s="283"/>
      <c r="AL369" s="283"/>
      <c r="AM369" s="283"/>
      <c r="AN369" s="283"/>
      <c r="AO369" s="283"/>
      <c r="AP369" s="283"/>
      <c r="AQ369" s="283"/>
      <c r="AR369" s="283"/>
      <c r="AS369" s="283"/>
      <c r="AT369" s="283"/>
      <c r="AU369" s="283"/>
      <c r="AV369" s="283"/>
      <c r="AW369" s="283"/>
      <c r="AX369" s="283"/>
      <c r="AY369" s="283"/>
      <c r="AZ369" s="283"/>
      <c r="BA369" s="283"/>
      <c r="BB369" s="283"/>
      <c r="BC369" s="283"/>
      <c r="BD369" s="283"/>
      <c r="BE369" s="283"/>
      <c r="BF369" s="210"/>
      <c r="BG369" s="210"/>
      <c r="BH369" s="210"/>
    </row>
    <row r="370" spans="1:60" ht="15.75" customHeight="1">
      <c r="A370" s="210"/>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10"/>
      <c r="BG370" s="210"/>
      <c r="BH370" s="210"/>
    </row>
    <row r="371" spans="1:60" ht="15.75" customHeight="1">
      <c r="A371" s="210"/>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3"/>
      <c r="AY371" s="283"/>
      <c r="AZ371" s="283"/>
      <c r="BA371" s="283"/>
      <c r="BB371" s="283"/>
      <c r="BC371" s="283"/>
      <c r="BD371" s="283"/>
      <c r="BE371" s="283"/>
      <c r="BF371" s="210"/>
      <c r="BG371" s="210"/>
      <c r="BH371" s="210"/>
    </row>
    <row r="372" spans="1:60" ht="15.75" customHeight="1">
      <c r="A372" s="210"/>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3"/>
      <c r="AP372" s="283"/>
      <c r="AQ372" s="283"/>
      <c r="AR372" s="283"/>
      <c r="AS372" s="283"/>
      <c r="AT372" s="283"/>
      <c r="AU372" s="283"/>
      <c r="AV372" s="283"/>
      <c r="AW372" s="283"/>
      <c r="AX372" s="283"/>
      <c r="AY372" s="283"/>
      <c r="AZ372" s="283"/>
      <c r="BA372" s="283"/>
      <c r="BB372" s="283"/>
      <c r="BC372" s="283"/>
      <c r="BD372" s="283"/>
      <c r="BE372" s="283"/>
      <c r="BF372" s="210"/>
      <c r="BG372" s="210"/>
      <c r="BH372" s="210"/>
    </row>
    <row r="373" spans="1:60" ht="15.75" customHeight="1">
      <c r="A373" s="210"/>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10"/>
      <c r="BG373" s="210"/>
      <c r="BH373" s="210"/>
    </row>
    <row r="374" spans="1:60" ht="15.75" customHeight="1">
      <c r="A374" s="210"/>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3"/>
      <c r="AP374" s="283"/>
      <c r="AQ374" s="283"/>
      <c r="AR374" s="283"/>
      <c r="AS374" s="283"/>
      <c r="AT374" s="283"/>
      <c r="AU374" s="283"/>
      <c r="AV374" s="283"/>
      <c r="AW374" s="283"/>
      <c r="AX374" s="283"/>
      <c r="AY374" s="283"/>
      <c r="AZ374" s="283"/>
      <c r="BA374" s="283"/>
      <c r="BB374" s="283"/>
      <c r="BC374" s="283"/>
      <c r="BD374" s="283"/>
      <c r="BE374" s="283"/>
      <c r="BF374" s="210"/>
      <c r="BG374" s="210"/>
      <c r="BH374" s="210"/>
    </row>
    <row r="375" spans="1:60" ht="15.75" customHeight="1">
      <c r="A375" s="210"/>
      <c r="B375" s="283"/>
      <c r="C375" s="283"/>
      <c r="D375" s="283"/>
      <c r="E375" s="283"/>
      <c r="F375" s="283"/>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3"/>
      <c r="AP375" s="283"/>
      <c r="AQ375" s="283"/>
      <c r="AR375" s="283"/>
      <c r="AS375" s="283"/>
      <c r="AT375" s="283"/>
      <c r="AU375" s="283"/>
      <c r="AV375" s="283"/>
      <c r="AW375" s="283"/>
      <c r="AX375" s="283"/>
      <c r="AY375" s="283"/>
      <c r="AZ375" s="283"/>
      <c r="BA375" s="283"/>
      <c r="BB375" s="283"/>
      <c r="BC375" s="283"/>
      <c r="BD375" s="283"/>
      <c r="BE375" s="283"/>
      <c r="BF375" s="210"/>
      <c r="BG375" s="210"/>
      <c r="BH375" s="210"/>
    </row>
    <row r="376" spans="1:60" ht="15.75" customHeight="1">
      <c r="A376" s="210"/>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3"/>
      <c r="AP376" s="283"/>
      <c r="AQ376" s="283"/>
      <c r="AR376" s="283"/>
      <c r="AS376" s="283"/>
      <c r="AT376" s="283"/>
      <c r="AU376" s="283"/>
      <c r="AV376" s="283"/>
      <c r="AW376" s="283"/>
      <c r="AX376" s="283"/>
      <c r="AY376" s="283"/>
      <c r="AZ376" s="283"/>
      <c r="BA376" s="283"/>
      <c r="BB376" s="283"/>
      <c r="BC376" s="283"/>
      <c r="BD376" s="283"/>
      <c r="BE376" s="283"/>
      <c r="BF376" s="210"/>
      <c r="BG376" s="210"/>
      <c r="BH376" s="210"/>
    </row>
    <row r="377" spans="1:60" ht="15.75" customHeight="1">
      <c r="A377" s="210"/>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3"/>
      <c r="AP377" s="283"/>
      <c r="AQ377" s="283"/>
      <c r="AR377" s="283"/>
      <c r="AS377" s="283"/>
      <c r="AT377" s="283"/>
      <c r="AU377" s="283"/>
      <c r="AV377" s="283"/>
      <c r="AW377" s="283"/>
      <c r="AX377" s="283"/>
      <c r="AY377" s="283"/>
      <c r="AZ377" s="283"/>
      <c r="BA377" s="283"/>
      <c r="BB377" s="283"/>
      <c r="BC377" s="283"/>
      <c r="BD377" s="283"/>
      <c r="BE377" s="283"/>
      <c r="BF377" s="210"/>
      <c r="BG377" s="210"/>
      <c r="BH377" s="210"/>
    </row>
    <row r="378" spans="1:60" ht="15.75" customHeight="1">
      <c r="A378" s="210"/>
      <c r="B378" s="283"/>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3"/>
      <c r="AD378" s="283"/>
      <c r="AE378" s="283"/>
      <c r="AF378" s="283"/>
      <c r="AG378" s="283"/>
      <c r="AH378" s="283"/>
      <c r="AI378" s="283"/>
      <c r="AJ378" s="283"/>
      <c r="AK378" s="283"/>
      <c r="AL378" s="283"/>
      <c r="AM378" s="283"/>
      <c r="AN378" s="283"/>
      <c r="AO378" s="283"/>
      <c r="AP378" s="283"/>
      <c r="AQ378" s="283"/>
      <c r="AR378" s="283"/>
      <c r="AS378" s="283"/>
      <c r="AT378" s="283"/>
      <c r="AU378" s="283"/>
      <c r="AV378" s="283"/>
      <c r="AW378" s="283"/>
      <c r="AX378" s="283"/>
      <c r="AY378" s="283"/>
      <c r="AZ378" s="283"/>
      <c r="BA378" s="283"/>
      <c r="BB378" s="283"/>
      <c r="BC378" s="283"/>
      <c r="BD378" s="283"/>
      <c r="BE378" s="283"/>
      <c r="BF378" s="210"/>
      <c r="BG378" s="210"/>
      <c r="BH378" s="210"/>
    </row>
    <row r="379" spans="1:60" ht="15.75" customHeight="1">
      <c r="A379" s="210"/>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c r="AJ379" s="283"/>
      <c r="AK379" s="283"/>
      <c r="AL379" s="283"/>
      <c r="AM379" s="283"/>
      <c r="AN379" s="283"/>
      <c r="AO379" s="283"/>
      <c r="AP379" s="283"/>
      <c r="AQ379" s="283"/>
      <c r="AR379" s="283"/>
      <c r="AS379" s="283"/>
      <c r="AT379" s="283"/>
      <c r="AU379" s="283"/>
      <c r="AV379" s="283"/>
      <c r="AW379" s="283"/>
      <c r="AX379" s="283"/>
      <c r="AY379" s="283"/>
      <c r="AZ379" s="283"/>
      <c r="BA379" s="283"/>
      <c r="BB379" s="283"/>
      <c r="BC379" s="283"/>
      <c r="BD379" s="283"/>
      <c r="BE379" s="283"/>
      <c r="BF379" s="210"/>
      <c r="BG379" s="210"/>
      <c r="BH379" s="210"/>
    </row>
    <row r="380" spans="1:60" ht="15.75" customHeight="1">
      <c r="A380" s="210"/>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3"/>
      <c r="AN380" s="283"/>
      <c r="AO380" s="283"/>
      <c r="AP380" s="283"/>
      <c r="AQ380" s="283"/>
      <c r="AR380" s="283"/>
      <c r="AS380" s="283"/>
      <c r="AT380" s="283"/>
      <c r="AU380" s="283"/>
      <c r="AV380" s="283"/>
      <c r="AW380" s="283"/>
      <c r="AX380" s="283"/>
      <c r="AY380" s="283"/>
      <c r="AZ380" s="283"/>
      <c r="BA380" s="283"/>
      <c r="BB380" s="283"/>
      <c r="BC380" s="283"/>
      <c r="BD380" s="283"/>
      <c r="BE380" s="283"/>
      <c r="BF380" s="210"/>
      <c r="BG380" s="210"/>
      <c r="BH380" s="210"/>
    </row>
    <row r="381" spans="1:60" ht="15.75" customHeight="1">
      <c r="A381" s="210"/>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c r="AJ381" s="283"/>
      <c r="AK381" s="283"/>
      <c r="AL381" s="283"/>
      <c r="AM381" s="283"/>
      <c r="AN381" s="283"/>
      <c r="AO381" s="283"/>
      <c r="AP381" s="283"/>
      <c r="AQ381" s="283"/>
      <c r="AR381" s="283"/>
      <c r="AS381" s="283"/>
      <c r="AT381" s="283"/>
      <c r="AU381" s="283"/>
      <c r="AV381" s="283"/>
      <c r="AW381" s="283"/>
      <c r="AX381" s="283"/>
      <c r="AY381" s="283"/>
      <c r="AZ381" s="283"/>
      <c r="BA381" s="283"/>
      <c r="BB381" s="283"/>
      <c r="BC381" s="283"/>
      <c r="BD381" s="283"/>
      <c r="BE381" s="283"/>
      <c r="BF381" s="210"/>
      <c r="BG381" s="210"/>
      <c r="BH381" s="210"/>
    </row>
    <row r="382" spans="1:60" ht="15.75" customHeight="1">
      <c r="A382" s="210"/>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3"/>
      <c r="AR382" s="283"/>
      <c r="AS382" s="283"/>
      <c r="AT382" s="283"/>
      <c r="AU382" s="283"/>
      <c r="AV382" s="283"/>
      <c r="AW382" s="283"/>
      <c r="AX382" s="283"/>
      <c r="AY382" s="283"/>
      <c r="AZ382" s="283"/>
      <c r="BA382" s="283"/>
      <c r="BB382" s="283"/>
      <c r="BC382" s="283"/>
      <c r="BD382" s="283"/>
      <c r="BE382" s="283"/>
      <c r="BF382" s="210"/>
      <c r="BG382" s="210"/>
      <c r="BH382" s="210"/>
    </row>
    <row r="383" spans="1:60" ht="15.75" customHeight="1">
      <c r="A383" s="210"/>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c r="AJ383" s="283"/>
      <c r="AK383" s="283"/>
      <c r="AL383" s="283"/>
      <c r="AM383" s="283"/>
      <c r="AN383" s="283"/>
      <c r="AO383" s="283"/>
      <c r="AP383" s="283"/>
      <c r="AQ383" s="283"/>
      <c r="AR383" s="283"/>
      <c r="AS383" s="283"/>
      <c r="AT383" s="283"/>
      <c r="AU383" s="283"/>
      <c r="AV383" s="283"/>
      <c r="AW383" s="283"/>
      <c r="AX383" s="283"/>
      <c r="AY383" s="283"/>
      <c r="AZ383" s="283"/>
      <c r="BA383" s="283"/>
      <c r="BB383" s="283"/>
      <c r="BC383" s="283"/>
      <c r="BD383" s="283"/>
      <c r="BE383" s="283"/>
      <c r="BF383" s="210"/>
      <c r="BG383" s="210"/>
      <c r="BH383" s="210"/>
    </row>
    <row r="384" spans="1:60" ht="15.75" customHeight="1">
      <c r="A384" s="210"/>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3"/>
      <c r="AP384" s="283"/>
      <c r="AQ384" s="283"/>
      <c r="AR384" s="283"/>
      <c r="AS384" s="283"/>
      <c r="AT384" s="283"/>
      <c r="AU384" s="283"/>
      <c r="AV384" s="283"/>
      <c r="AW384" s="283"/>
      <c r="AX384" s="283"/>
      <c r="AY384" s="283"/>
      <c r="AZ384" s="283"/>
      <c r="BA384" s="283"/>
      <c r="BB384" s="283"/>
      <c r="BC384" s="283"/>
      <c r="BD384" s="283"/>
      <c r="BE384" s="283"/>
      <c r="BF384" s="210"/>
      <c r="BG384" s="210"/>
      <c r="BH384" s="210"/>
    </row>
    <row r="385" spans="1:60" ht="15.75" customHeight="1">
      <c r="A385" s="210"/>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3"/>
      <c r="AP385" s="283"/>
      <c r="AQ385" s="283"/>
      <c r="AR385" s="283"/>
      <c r="AS385" s="283"/>
      <c r="AT385" s="283"/>
      <c r="AU385" s="283"/>
      <c r="AV385" s="283"/>
      <c r="AW385" s="283"/>
      <c r="AX385" s="283"/>
      <c r="AY385" s="283"/>
      <c r="AZ385" s="283"/>
      <c r="BA385" s="283"/>
      <c r="BB385" s="283"/>
      <c r="BC385" s="283"/>
      <c r="BD385" s="283"/>
      <c r="BE385" s="283"/>
      <c r="BF385" s="210"/>
      <c r="BG385" s="210"/>
      <c r="BH385" s="210"/>
    </row>
    <row r="386" spans="1:60" ht="15.75" customHeight="1">
      <c r="A386" s="210"/>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c r="AJ386" s="283"/>
      <c r="AK386" s="283"/>
      <c r="AL386" s="283"/>
      <c r="AM386" s="283"/>
      <c r="AN386" s="283"/>
      <c r="AO386" s="283"/>
      <c r="AP386" s="283"/>
      <c r="AQ386" s="283"/>
      <c r="AR386" s="283"/>
      <c r="AS386" s="283"/>
      <c r="AT386" s="283"/>
      <c r="AU386" s="283"/>
      <c r="AV386" s="283"/>
      <c r="AW386" s="283"/>
      <c r="AX386" s="283"/>
      <c r="AY386" s="283"/>
      <c r="AZ386" s="283"/>
      <c r="BA386" s="283"/>
      <c r="BB386" s="283"/>
      <c r="BC386" s="283"/>
      <c r="BD386" s="283"/>
      <c r="BE386" s="283"/>
      <c r="BF386" s="210"/>
      <c r="BG386" s="210"/>
      <c r="BH386" s="210"/>
    </row>
    <row r="387" spans="1:60" ht="15.75" customHeight="1">
      <c r="A387" s="210"/>
      <c r="B387" s="283"/>
      <c r="C387" s="283"/>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c r="AJ387" s="283"/>
      <c r="AK387" s="283"/>
      <c r="AL387" s="283"/>
      <c r="AM387" s="283"/>
      <c r="AN387" s="283"/>
      <c r="AO387" s="283"/>
      <c r="AP387" s="283"/>
      <c r="AQ387" s="283"/>
      <c r="AR387" s="283"/>
      <c r="AS387" s="283"/>
      <c r="AT387" s="283"/>
      <c r="AU387" s="283"/>
      <c r="AV387" s="283"/>
      <c r="AW387" s="283"/>
      <c r="AX387" s="283"/>
      <c r="AY387" s="283"/>
      <c r="AZ387" s="283"/>
      <c r="BA387" s="283"/>
      <c r="BB387" s="283"/>
      <c r="BC387" s="283"/>
      <c r="BD387" s="283"/>
      <c r="BE387" s="283"/>
      <c r="BF387" s="210"/>
      <c r="BG387" s="210"/>
      <c r="BH387" s="210"/>
    </row>
    <row r="388" spans="1:60" ht="15.75" customHeight="1">
      <c r="A388" s="210"/>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283"/>
      <c r="AF388" s="283"/>
      <c r="AG388" s="283"/>
      <c r="AH388" s="283"/>
      <c r="AI388" s="283"/>
      <c r="AJ388" s="283"/>
      <c r="AK388" s="283"/>
      <c r="AL388" s="283"/>
      <c r="AM388" s="283"/>
      <c r="AN388" s="283"/>
      <c r="AO388" s="283"/>
      <c r="AP388" s="283"/>
      <c r="AQ388" s="283"/>
      <c r="AR388" s="283"/>
      <c r="AS388" s="283"/>
      <c r="AT388" s="283"/>
      <c r="AU388" s="283"/>
      <c r="AV388" s="283"/>
      <c r="AW388" s="283"/>
      <c r="AX388" s="283"/>
      <c r="AY388" s="283"/>
      <c r="AZ388" s="283"/>
      <c r="BA388" s="283"/>
      <c r="BB388" s="283"/>
      <c r="BC388" s="283"/>
      <c r="BD388" s="283"/>
      <c r="BE388" s="283"/>
      <c r="BF388" s="210"/>
      <c r="BG388" s="210"/>
      <c r="BH388" s="210"/>
    </row>
    <row r="389" spans="1:60" ht="15.75" customHeight="1">
      <c r="A389" s="210"/>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c r="AJ389" s="283"/>
      <c r="AK389" s="283"/>
      <c r="AL389" s="283"/>
      <c r="AM389" s="283"/>
      <c r="AN389" s="283"/>
      <c r="AO389" s="283"/>
      <c r="AP389" s="283"/>
      <c r="AQ389" s="283"/>
      <c r="AR389" s="283"/>
      <c r="AS389" s="283"/>
      <c r="AT389" s="283"/>
      <c r="AU389" s="283"/>
      <c r="AV389" s="283"/>
      <c r="AW389" s="283"/>
      <c r="AX389" s="283"/>
      <c r="AY389" s="283"/>
      <c r="AZ389" s="283"/>
      <c r="BA389" s="283"/>
      <c r="BB389" s="283"/>
      <c r="BC389" s="283"/>
      <c r="BD389" s="283"/>
      <c r="BE389" s="283"/>
      <c r="BF389" s="210"/>
      <c r="BG389" s="210"/>
      <c r="BH389" s="210"/>
    </row>
    <row r="390" spans="1:60" ht="15.75" customHeight="1">
      <c r="A390" s="210"/>
      <c r="B390" s="283"/>
      <c r="C390" s="283"/>
      <c r="D390" s="283"/>
      <c r="E390" s="283"/>
      <c r="F390" s="283"/>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D390" s="283"/>
      <c r="AE390" s="283"/>
      <c r="AF390" s="283"/>
      <c r="AG390" s="283"/>
      <c r="AH390" s="283"/>
      <c r="AI390" s="283"/>
      <c r="AJ390" s="283"/>
      <c r="AK390" s="283"/>
      <c r="AL390" s="283"/>
      <c r="AM390" s="283"/>
      <c r="AN390" s="283"/>
      <c r="AO390" s="283"/>
      <c r="AP390" s="283"/>
      <c r="AQ390" s="283"/>
      <c r="AR390" s="283"/>
      <c r="AS390" s="283"/>
      <c r="AT390" s="283"/>
      <c r="AU390" s="283"/>
      <c r="AV390" s="283"/>
      <c r="AW390" s="283"/>
      <c r="AX390" s="283"/>
      <c r="AY390" s="283"/>
      <c r="AZ390" s="283"/>
      <c r="BA390" s="283"/>
      <c r="BB390" s="283"/>
      <c r="BC390" s="283"/>
      <c r="BD390" s="283"/>
      <c r="BE390" s="283"/>
      <c r="BF390" s="210"/>
      <c r="BG390" s="210"/>
      <c r="BH390" s="210"/>
    </row>
    <row r="391" spans="1:60" ht="15.75" customHeight="1">
      <c r="A391" s="210"/>
      <c r="B391" s="283"/>
      <c r="C391" s="283"/>
      <c r="D391" s="283"/>
      <c r="E391" s="283"/>
      <c r="F391" s="283"/>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D391" s="283"/>
      <c r="AE391" s="283"/>
      <c r="AF391" s="283"/>
      <c r="AG391" s="283"/>
      <c r="AH391" s="283"/>
      <c r="AI391" s="283"/>
      <c r="AJ391" s="283"/>
      <c r="AK391" s="283"/>
      <c r="AL391" s="283"/>
      <c r="AM391" s="283"/>
      <c r="AN391" s="283"/>
      <c r="AO391" s="283"/>
      <c r="AP391" s="283"/>
      <c r="AQ391" s="283"/>
      <c r="AR391" s="283"/>
      <c r="AS391" s="283"/>
      <c r="AT391" s="283"/>
      <c r="AU391" s="283"/>
      <c r="AV391" s="283"/>
      <c r="AW391" s="283"/>
      <c r="AX391" s="283"/>
      <c r="AY391" s="283"/>
      <c r="AZ391" s="283"/>
      <c r="BA391" s="283"/>
      <c r="BB391" s="283"/>
      <c r="BC391" s="283"/>
      <c r="BD391" s="283"/>
      <c r="BE391" s="283"/>
      <c r="BF391" s="210"/>
      <c r="BG391" s="210"/>
      <c r="BH391" s="210"/>
    </row>
    <row r="392" spans="1:60" ht="15.75" customHeight="1">
      <c r="A392" s="210"/>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c r="AL392" s="283"/>
      <c r="AM392" s="283"/>
      <c r="AN392" s="283"/>
      <c r="AO392" s="283"/>
      <c r="AP392" s="283"/>
      <c r="AQ392" s="283"/>
      <c r="AR392" s="283"/>
      <c r="AS392" s="283"/>
      <c r="AT392" s="283"/>
      <c r="AU392" s="283"/>
      <c r="AV392" s="283"/>
      <c r="AW392" s="283"/>
      <c r="AX392" s="283"/>
      <c r="AY392" s="283"/>
      <c r="AZ392" s="283"/>
      <c r="BA392" s="283"/>
      <c r="BB392" s="283"/>
      <c r="BC392" s="283"/>
      <c r="BD392" s="283"/>
      <c r="BE392" s="283"/>
      <c r="BF392" s="210"/>
      <c r="BG392" s="210"/>
      <c r="BH392" s="210"/>
    </row>
    <row r="393" spans="1:60" ht="15.75" customHeight="1">
      <c r="A393" s="210"/>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c r="AJ393" s="283"/>
      <c r="AK393" s="283"/>
      <c r="AL393" s="283"/>
      <c r="AM393" s="283"/>
      <c r="AN393" s="283"/>
      <c r="AO393" s="283"/>
      <c r="AP393" s="283"/>
      <c r="AQ393" s="283"/>
      <c r="AR393" s="283"/>
      <c r="AS393" s="283"/>
      <c r="AT393" s="283"/>
      <c r="AU393" s="283"/>
      <c r="AV393" s="283"/>
      <c r="AW393" s="283"/>
      <c r="AX393" s="283"/>
      <c r="AY393" s="283"/>
      <c r="AZ393" s="283"/>
      <c r="BA393" s="283"/>
      <c r="BB393" s="283"/>
      <c r="BC393" s="283"/>
      <c r="BD393" s="283"/>
      <c r="BE393" s="283"/>
      <c r="BF393" s="210"/>
      <c r="BG393" s="210"/>
      <c r="BH393" s="210"/>
    </row>
    <row r="394" spans="1:60" ht="15.75" customHeight="1">
      <c r="A394" s="210"/>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c r="AJ394" s="283"/>
      <c r="AK394" s="283"/>
      <c r="AL394" s="283"/>
      <c r="AM394" s="283"/>
      <c r="AN394" s="283"/>
      <c r="AO394" s="283"/>
      <c r="AP394" s="283"/>
      <c r="AQ394" s="283"/>
      <c r="AR394" s="283"/>
      <c r="AS394" s="283"/>
      <c r="AT394" s="283"/>
      <c r="AU394" s="283"/>
      <c r="AV394" s="283"/>
      <c r="AW394" s="283"/>
      <c r="AX394" s="283"/>
      <c r="AY394" s="283"/>
      <c r="AZ394" s="283"/>
      <c r="BA394" s="283"/>
      <c r="BB394" s="283"/>
      <c r="BC394" s="283"/>
      <c r="BD394" s="283"/>
      <c r="BE394" s="283"/>
      <c r="BF394" s="210"/>
      <c r="BG394" s="210"/>
      <c r="BH394" s="210"/>
    </row>
    <row r="395" spans="1:60" ht="15.75" customHeight="1">
      <c r="A395" s="210"/>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c r="AE395" s="283"/>
      <c r="AF395" s="283"/>
      <c r="AG395" s="283"/>
      <c r="AH395" s="283"/>
      <c r="AI395" s="283"/>
      <c r="AJ395" s="283"/>
      <c r="AK395" s="283"/>
      <c r="AL395" s="283"/>
      <c r="AM395" s="283"/>
      <c r="AN395" s="283"/>
      <c r="AO395" s="283"/>
      <c r="AP395" s="283"/>
      <c r="AQ395" s="283"/>
      <c r="AR395" s="283"/>
      <c r="AS395" s="283"/>
      <c r="AT395" s="283"/>
      <c r="AU395" s="283"/>
      <c r="AV395" s="283"/>
      <c r="AW395" s="283"/>
      <c r="AX395" s="283"/>
      <c r="AY395" s="283"/>
      <c r="AZ395" s="283"/>
      <c r="BA395" s="283"/>
      <c r="BB395" s="283"/>
      <c r="BC395" s="283"/>
      <c r="BD395" s="283"/>
      <c r="BE395" s="283"/>
      <c r="BF395" s="210"/>
      <c r="BG395" s="210"/>
      <c r="BH395" s="210"/>
    </row>
    <row r="396" spans="1:60" ht="15.75" customHeight="1">
      <c r="A396" s="210"/>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c r="AE396" s="283"/>
      <c r="AF396" s="283"/>
      <c r="AG396" s="283"/>
      <c r="AH396" s="283"/>
      <c r="AI396" s="283"/>
      <c r="AJ396" s="283"/>
      <c r="AK396" s="283"/>
      <c r="AL396" s="283"/>
      <c r="AM396" s="283"/>
      <c r="AN396" s="283"/>
      <c r="AO396" s="283"/>
      <c r="AP396" s="283"/>
      <c r="AQ396" s="283"/>
      <c r="AR396" s="283"/>
      <c r="AS396" s="283"/>
      <c r="AT396" s="283"/>
      <c r="AU396" s="283"/>
      <c r="AV396" s="283"/>
      <c r="AW396" s="283"/>
      <c r="AX396" s="283"/>
      <c r="AY396" s="283"/>
      <c r="AZ396" s="283"/>
      <c r="BA396" s="283"/>
      <c r="BB396" s="283"/>
      <c r="BC396" s="283"/>
      <c r="BD396" s="283"/>
      <c r="BE396" s="283"/>
      <c r="BF396" s="210"/>
      <c r="BG396" s="210"/>
      <c r="BH396" s="210"/>
    </row>
    <row r="397" spans="1:60" ht="15.75" customHeight="1">
      <c r="A397" s="210"/>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283"/>
      <c r="AF397" s="283"/>
      <c r="AG397" s="283"/>
      <c r="AH397" s="283"/>
      <c r="AI397" s="283"/>
      <c r="AJ397" s="283"/>
      <c r="AK397" s="283"/>
      <c r="AL397" s="283"/>
      <c r="AM397" s="283"/>
      <c r="AN397" s="283"/>
      <c r="AO397" s="283"/>
      <c r="AP397" s="283"/>
      <c r="AQ397" s="283"/>
      <c r="AR397" s="283"/>
      <c r="AS397" s="283"/>
      <c r="AT397" s="283"/>
      <c r="AU397" s="283"/>
      <c r="AV397" s="283"/>
      <c r="AW397" s="283"/>
      <c r="AX397" s="283"/>
      <c r="AY397" s="283"/>
      <c r="AZ397" s="283"/>
      <c r="BA397" s="283"/>
      <c r="BB397" s="283"/>
      <c r="BC397" s="283"/>
      <c r="BD397" s="283"/>
      <c r="BE397" s="283"/>
      <c r="BF397" s="210"/>
      <c r="BG397" s="210"/>
      <c r="BH397" s="210"/>
    </row>
    <row r="398" spans="1:60" ht="15.75" customHeight="1">
      <c r="A398" s="210"/>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c r="AJ398" s="283"/>
      <c r="AK398" s="283"/>
      <c r="AL398" s="283"/>
      <c r="AM398" s="283"/>
      <c r="AN398" s="283"/>
      <c r="AO398" s="283"/>
      <c r="AP398" s="283"/>
      <c r="AQ398" s="283"/>
      <c r="AR398" s="283"/>
      <c r="AS398" s="283"/>
      <c r="AT398" s="283"/>
      <c r="AU398" s="283"/>
      <c r="AV398" s="283"/>
      <c r="AW398" s="283"/>
      <c r="AX398" s="283"/>
      <c r="AY398" s="283"/>
      <c r="AZ398" s="283"/>
      <c r="BA398" s="283"/>
      <c r="BB398" s="283"/>
      <c r="BC398" s="283"/>
      <c r="BD398" s="283"/>
      <c r="BE398" s="283"/>
      <c r="BF398" s="210"/>
      <c r="BG398" s="210"/>
      <c r="BH398" s="210"/>
    </row>
    <row r="399" spans="1:60" ht="15.75" customHeight="1">
      <c r="A399" s="210"/>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c r="AE399" s="283"/>
      <c r="AF399" s="283"/>
      <c r="AG399" s="283"/>
      <c r="AH399" s="283"/>
      <c r="AI399" s="283"/>
      <c r="AJ399" s="283"/>
      <c r="AK399" s="283"/>
      <c r="AL399" s="283"/>
      <c r="AM399" s="283"/>
      <c r="AN399" s="283"/>
      <c r="AO399" s="283"/>
      <c r="AP399" s="283"/>
      <c r="AQ399" s="283"/>
      <c r="AR399" s="283"/>
      <c r="AS399" s="283"/>
      <c r="AT399" s="283"/>
      <c r="AU399" s="283"/>
      <c r="AV399" s="283"/>
      <c r="AW399" s="283"/>
      <c r="AX399" s="283"/>
      <c r="AY399" s="283"/>
      <c r="AZ399" s="283"/>
      <c r="BA399" s="283"/>
      <c r="BB399" s="283"/>
      <c r="BC399" s="283"/>
      <c r="BD399" s="283"/>
      <c r="BE399" s="283"/>
      <c r="BF399" s="210"/>
      <c r="BG399" s="210"/>
      <c r="BH399" s="210"/>
    </row>
    <row r="400" spans="1:60" ht="15.75" customHeight="1">
      <c r="A400" s="210"/>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283"/>
      <c r="AE400" s="283"/>
      <c r="AF400" s="283"/>
      <c r="AG400" s="283"/>
      <c r="AH400" s="283"/>
      <c r="AI400" s="283"/>
      <c r="AJ400" s="283"/>
      <c r="AK400" s="283"/>
      <c r="AL400" s="283"/>
      <c r="AM400" s="283"/>
      <c r="AN400" s="283"/>
      <c r="AO400" s="283"/>
      <c r="AP400" s="283"/>
      <c r="AQ400" s="283"/>
      <c r="AR400" s="283"/>
      <c r="AS400" s="283"/>
      <c r="AT400" s="283"/>
      <c r="AU400" s="283"/>
      <c r="AV400" s="283"/>
      <c r="AW400" s="283"/>
      <c r="AX400" s="283"/>
      <c r="AY400" s="283"/>
      <c r="AZ400" s="283"/>
      <c r="BA400" s="283"/>
      <c r="BB400" s="283"/>
      <c r="BC400" s="283"/>
      <c r="BD400" s="283"/>
      <c r="BE400" s="283"/>
      <c r="BF400" s="210"/>
      <c r="BG400" s="210"/>
      <c r="BH400" s="210"/>
    </row>
    <row r="401" spans="1:60" ht="15.75" customHeight="1">
      <c r="A401" s="210"/>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c r="AL401" s="283"/>
      <c r="AM401" s="283"/>
      <c r="AN401" s="283"/>
      <c r="AO401" s="283"/>
      <c r="AP401" s="283"/>
      <c r="AQ401" s="283"/>
      <c r="AR401" s="283"/>
      <c r="AS401" s="283"/>
      <c r="AT401" s="283"/>
      <c r="AU401" s="283"/>
      <c r="AV401" s="283"/>
      <c r="AW401" s="283"/>
      <c r="AX401" s="283"/>
      <c r="AY401" s="283"/>
      <c r="AZ401" s="283"/>
      <c r="BA401" s="283"/>
      <c r="BB401" s="283"/>
      <c r="BC401" s="283"/>
      <c r="BD401" s="283"/>
      <c r="BE401" s="283"/>
      <c r="BF401" s="210"/>
      <c r="BG401" s="210"/>
      <c r="BH401" s="210"/>
    </row>
    <row r="402" spans="1:60" ht="15.75" customHeight="1">
      <c r="A402" s="210"/>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283"/>
      <c r="AF402" s="283"/>
      <c r="AG402" s="283"/>
      <c r="AH402" s="283"/>
      <c r="AI402" s="283"/>
      <c r="AJ402" s="283"/>
      <c r="AK402" s="283"/>
      <c r="AL402" s="283"/>
      <c r="AM402" s="283"/>
      <c r="AN402" s="283"/>
      <c r="AO402" s="283"/>
      <c r="AP402" s="283"/>
      <c r="AQ402" s="283"/>
      <c r="AR402" s="283"/>
      <c r="AS402" s="283"/>
      <c r="AT402" s="283"/>
      <c r="AU402" s="283"/>
      <c r="AV402" s="283"/>
      <c r="AW402" s="283"/>
      <c r="AX402" s="283"/>
      <c r="AY402" s="283"/>
      <c r="AZ402" s="283"/>
      <c r="BA402" s="283"/>
      <c r="BB402" s="283"/>
      <c r="BC402" s="283"/>
      <c r="BD402" s="283"/>
      <c r="BE402" s="283"/>
      <c r="BF402" s="210"/>
      <c r="BG402" s="210"/>
      <c r="BH402" s="210"/>
    </row>
    <row r="403" spans="1:60" ht="15.75" customHeight="1">
      <c r="A403" s="210"/>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283"/>
      <c r="AE403" s="283"/>
      <c r="AF403" s="283"/>
      <c r="AG403" s="283"/>
      <c r="AH403" s="283"/>
      <c r="AI403" s="283"/>
      <c r="AJ403" s="283"/>
      <c r="AK403" s="283"/>
      <c r="AL403" s="283"/>
      <c r="AM403" s="283"/>
      <c r="AN403" s="283"/>
      <c r="AO403" s="283"/>
      <c r="AP403" s="283"/>
      <c r="AQ403" s="283"/>
      <c r="AR403" s="283"/>
      <c r="AS403" s="283"/>
      <c r="AT403" s="283"/>
      <c r="AU403" s="283"/>
      <c r="AV403" s="283"/>
      <c r="AW403" s="283"/>
      <c r="AX403" s="283"/>
      <c r="AY403" s="283"/>
      <c r="AZ403" s="283"/>
      <c r="BA403" s="283"/>
      <c r="BB403" s="283"/>
      <c r="BC403" s="283"/>
      <c r="BD403" s="283"/>
      <c r="BE403" s="283"/>
      <c r="BF403" s="210"/>
      <c r="BG403" s="210"/>
      <c r="BH403" s="210"/>
    </row>
    <row r="404" spans="1:60" ht="15.75" customHeight="1">
      <c r="A404" s="210"/>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c r="AJ404" s="283"/>
      <c r="AK404" s="283"/>
      <c r="AL404" s="283"/>
      <c r="AM404" s="283"/>
      <c r="AN404" s="283"/>
      <c r="AO404" s="283"/>
      <c r="AP404" s="283"/>
      <c r="AQ404" s="283"/>
      <c r="AR404" s="283"/>
      <c r="AS404" s="283"/>
      <c r="AT404" s="283"/>
      <c r="AU404" s="283"/>
      <c r="AV404" s="283"/>
      <c r="AW404" s="283"/>
      <c r="AX404" s="283"/>
      <c r="AY404" s="283"/>
      <c r="AZ404" s="283"/>
      <c r="BA404" s="283"/>
      <c r="BB404" s="283"/>
      <c r="BC404" s="283"/>
      <c r="BD404" s="283"/>
      <c r="BE404" s="283"/>
      <c r="BF404" s="210"/>
      <c r="BG404" s="210"/>
      <c r="BH404" s="210"/>
    </row>
    <row r="405" spans="1:60" ht="15.75" customHeight="1">
      <c r="A405" s="210"/>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c r="AL405" s="283"/>
      <c r="AM405" s="283"/>
      <c r="AN405" s="283"/>
      <c r="AO405" s="283"/>
      <c r="AP405" s="283"/>
      <c r="AQ405" s="283"/>
      <c r="AR405" s="283"/>
      <c r="AS405" s="283"/>
      <c r="AT405" s="283"/>
      <c r="AU405" s="283"/>
      <c r="AV405" s="283"/>
      <c r="AW405" s="283"/>
      <c r="AX405" s="283"/>
      <c r="AY405" s="283"/>
      <c r="AZ405" s="283"/>
      <c r="BA405" s="283"/>
      <c r="BB405" s="283"/>
      <c r="BC405" s="283"/>
      <c r="BD405" s="283"/>
      <c r="BE405" s="283"/>
      <c r="BF405" s="210"/>
      <c r="BG405" s="210"/>
      <c r="BH405" s="210"/>
    </row>
    <row r="406" spans="1:60" ht="15.75" customHeight="1">
      <c r="A406" s="210"/>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83"/>
      <c r="AE406" s="283"/>
      <c r="AF406" s="283"/>
      <c r="AG406" s="283"/>
      <c r="AH406" s="283"/>
      <c r="AI406" s="283"/>
      <c r="AJ406" s="283"/>
      <c r="AK406" s="283"/>
      <c r="AL406" s="283"/>
      <c r="AM406" s="283"/>
      <c r="AN406" s="283"/>
      <c r="AO406" s="283"/>
      <c r="AP406" s="283"/>
      <c r="AQ406" s="283"/>
      <c r="AR406" s="283"/>
      <c r="AS406" s="283"/>
      <c r="AT406" s="283"/>
      <c r="AU406" s="283"/>
      <c r="AV406" s="283"/>
      <c r="AW406" s="283"/>
      <c r="AX406" s="283"/>
      <c r="AY406" s="283"/>
      <c r="AZ406" s="283"/>
      <c r="BA406" s="283"/>
      <c r="BB406" s="283"/>
      <c r="BC406" s="283"/>
      <c r="BD406" s="283"/>
      <c r="BE406" s="283"/>
      <c r="BF406" s="210"/>
      <c r="BG406" s="210"/>
      <c r="BH406" s="210"/>
    </row>
    <row r="407" spans="1:60" ht="15.75" customHeight="1">
      <c r="A407" s="210"/>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s="283"/>
      <c r="AG407" s="283"/>
      <c r="AH407" s="283"/>
      <c r="AI407" s="283"/>
      <c r="AJ407" s="283"/>
      <c r="AK407" s="283"/>
      <c r="AL407" s="283"/>
      <c r="AM407" s="283"/>
      <c r="AN407" s="283"/>
      <c r="AO407" s="283"/>
      <c r="AP407" s="283"/>
      <c r="AQ407" s="283"/>
      <c r="AR407" s="283"/>
      <c r="AS407" s="283"/>
      <c r="AT407" s="283"/>
      <c r="AU407" s="283"/>
      <c r="AV407" s="283"/>
      <c r="AW407" s="283"/>
      <c r="AX407" s="283"/>
      <c r="AY407" s="283"/>
      <c r="AZ407" s="283"/>
      <c r="BA407" s="283"/>
      <c r="BB407" s="283"/>
      <c r="BC407" s="283"/>
      <c r="BD407" s="283"/>
      <c r="BE407" s="283"/>
      <c r="BF407" s="210"/>
      <c r="BG407" s="210"/>
      <c r="BH407" s="210"/>
    </row>
    <row r="408" spans="1:60" ht="15.75" customHeight="1">
      <c r="A408" s="210"/>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c r="AJ408" s="283"/>
      <c r="AK408" s="283"/>
      <c r="AL408" s="283"/>
      <c r="AM408" s="283"/>
      <c r="AN408" s="283"/>
      <c r="AO408" s="283"/>
      <c r="AP408" s="283"/>
      <c r="AQ408" s="283"/>
      <c r="AR408" s="283"/>
      <c r="AS408" s="283"/>
      <c r="AT408" s="283"/>
      <c r="AU408" s="283"/>
      <c r="AV408" s="283"/>
      <c r="AW408" s="283"/>
      <c r="AX408" s="283"/>
      <c r="AY408" s="283"/>
      <c r="AZ408" s="283"/>
      <c r="BA408" s="283"/>
      <c r="BB408" s="283"/>
      <c r="BC408" s="283"/>
      <c r="BD408" s="283"/>
      <c r="BE408" s="283"/>
      <c r="BF408" s="210"/>
      <c r="BG408" s="210"/>
      <c r="BH408" s="210"/>
    </row>
    <row r="409" spans="1:60" ht="15.75" customHeight="1">
      <c r="A409" s="210"/>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c r="AJ409" s="283"/>
      <c r="AK409" s="283"/>
      <c r="AL409" s="283"/>
      <c r="AM409" s="283"/>
      <c r="AN409" s="283"/>
      <c r="AO409" s="283"/>
      <c r="AP409" s="283"/>
      <c r="AQ409" s="283"/>
      <c r="AR409" s="283"/>
      <c r="AS409" s="283"/>
      <c r="AT409" s="283"/>
      <c r="AU409" s="283"/>
      <c r="AV409" s="283"/>
      <c r="AW409" s="283"/>
      <c r="AX409" s="283"/>
      <c r="AY409" s="283"/>
      <c r="AZ409" s="283"/>
      <c r="BA409" s="283"/>
      <c r="BB409" s="283"/>
      <c r="BC409" s="283"/>
      <c r="BD409" s="283"/>
      <c r="BE409" s="283"/>
      <c r="BF409" s="210"/>
      <c r="BG409" s="210"/>
      <c r="BH409" s="210"/>
    </row>
    <row r="410" spans="1:60" ht="15.75" customHeight="1">
      <c r="A410" s="210"/>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c r="AJ410" s="283"/>
      <c r="AK410" s="283"/>
      <c r="AL410" s="283"/>
      <c r="AM410" s="283"/>
      <c r="AN410" s="283"/>
      <c r="AO410" s="283"/>
      <c r="AP410" s="283"/>
      <c r="AQ410" s="283"/>
      <c r="AR410" s="283"/>
      <c r="AS410" s="283"/>
      <c r="AT410" s="283"/>
      <c r="AU410" s="283"/>
      <c r="AV410" s="283"/>
      <c r="AW410" s="283"/>
      <c r="AX410" s="283"/>
      <c r="AY410" s="283"/>
      <c r="AZ410" s="283"/>
      <c r="BA410" s="283"/>
      <c r="BB410" s="283"/>
      <c r="BC410" s="283"/>
      <c r="BD410" s="283"/>
      <c r="BE410" s="283"/>
      <c r="BF410" s="210"/>
      <c r="BG410" s="210"/>
      <c r="BH410" s="210"/>
    </row>
    <row r="411" spans="1:60" ht="15.75" customHeight="1">
      <c r="A411" s="210"/>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283"/>
      <c r="AF411" s="283"/>
      <c r="AG411" s="283"/>
      <c r="AH411" s="283"/>
      <c r="AI411" s="283"/>
      <c r="AJ411" s="283"/>
      <c r="AK411" s="283"/>
      <c r="AL411" s="283"/>
      <c r="AM411" s="283"/>
      <c r="AN411" s="283"/>
      <c r="AO411" s="283"/>
      <c r="AP411" s="283"/>
      <c r="AQ411" s="283"/>
      <c r="AR411" s="283"/>
      <c r="AS411" s="283"/>
      <c r="AT411" s="283"/>
      <c r="AU411" s="283"/>
      <c r="AV411" s="283"/>
      <c r="AW411" s="283"/>
      <c r="AX411" s="283"/>
      <c r="AY411" s="283"/>
      <c r="AZ411" s="283"/>
      <c r="BA411" s="283"/>
      <c r="BB411" s="283"/>
      <c r="BC411" s="283"/>
      <c r="BD411" s="283"/>
      <c r="BE411" s="283"/>
      <c r="BF411" s="210"/>
      <c r="BG411" s="210"/>
      <c r="BH411" s="210"/>
    </row>
    <row r="412" spans="1:60" ht="15.75" customHeight="1">
      <c r="A412" s="210"/>
      <c r="B412" s="283"/>
      <c r="C412" s="283"/>
      <c r="D412" s="283"/>
      <c r="E412" s="283"/>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c r="AL412" s="283"/>
      <c r="AM412" s="283"/>
      <c r="AN412" s="283"/>
      <c r="AO412" s="283"/>
      <c r="AP412" s="283"/>
      <c r="AQ412" s="283"/>
      <c r="AR412" s="283"/>
      <c r="AS412" s="283"/>
      <c r="AT412" s="283"/>
      <c r="AU412" s="283"/>
      <c r="AV412" s="283"/>
      <c r="AW412" s="283"/>
      <c r="AX412" s="283"/>
      <c r="AY412" s="283"/>
      <c r="AZ412" s="283"/>
      <c r="BA412" s="283"/>
      <c r="BB412" s="283"/>
      <c r="BC412" s="283"/>
      <c r="BD412" s="283"/>
      <c r="BE412" s="283"/>
      <c r="BF412" s="210"/>
      <c r="BG412" s="210"/>
      <c r="BH412" s="210"/>
    </row>
    <row r="413" spans="1:60" ht="15.75" customHeight="1">
      <c r="A413" s="210"/>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283"/>
      <c r="AF413" s="283"/>
      <c r="AG413" s="283"/>
      <c r="AH413" s="283"/>
      <c r="AI413" s="283"/>
      <c r="AJ413" s="283"/>
      <c r="AK413" s="283"/>
      <c r="AL413" s="283"/>
      <c r="AM413" s="283"/>
      <c r="AN413" s="283"/>
      <c r="AO413" s="283"/>
      <c r="AP413" s="283"/>
      <c r="AQ413" s="283"/>
      <c r="AR413" s="283"/>
      <c r="AS413" s="283"/>
      <c r="AT413" s="283"/>
      <c r="AU413" s="283"/>
      <c r="AV413" s="283"/>
      <c r="AW413" s="283"/>
      <c r="AX413" s="283"/>
      <c r="AY413" s="283"/>
      <c r="AZ413" s="283"/>
      <c r="BA413" s="283"/>
      <c r="BB413" s="283"/>
      <c r="BC413" s="283"/>
      <c r="BD413" s="283"/>
      <c r="BE413" s="283"/>
      <c r="BF413" s="210"/>
      <c r="BG413" s="210"/>
      <c r="BH413" s="210"/>
    </row>
    <row r="414" spans="1:60" ht="15.75" customHeight="1">
      <c r="A414" s="210"/>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283"/>
      <c r="AF414" s="283"/>
      <c r="AG414" s="283"/>
      <c r="AH414" s="283"/>
      <c r="AI414" s="283"/>
      <c r="AJ414" s="283"/>
      <c r="AK414" s="283"/>
      <c r="AL414" s="283"/>
      <c r="AM414" s="283"/>
      <c r="AN414" s="283"/>
      <c r="AO414" s="283"/>
      <c r="AP414" s="283"/>
      <c r="AQ414" s="283"/>
      <c r="AR414" s="283"/>
      <c r="AS414" s="283"/>
      <c r="AT414" s="283"/>
      <c r="AU414" s="283"/>
      <c r="AV414" s="283"/>
      <c r="AW414" s="283"/>
      <c r="AX414" s="283"/>
      <c r="AY414" s="283"/>
      <c r="AZ414" s="283"/>
      <c r="BA414" s="283"/>
      <c r="BB414" s="283"/>
      <c r="BC414" s="283"/>
      <c r="BD414" s="283"/>
      <c r="BE414" s="283"/>
      <c r="BF414" s="210"/>
      <c r="BG414" s="210"/>
      <c r="BH414" s="210"/>
    </row>
    <row r="415" spans="1:60" ht="15.75" customHeight="1">
      <c r="A415" s="210"/>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283"/>
      <c r="AE415" s="283"/>
      <c r="AF415" s="283"/>
      <c r="AG415" s="283"/>
      <c r="AH415" s="283"/>
      <c r="AI415" s="283"/>
      <c r="AJ415" s="283"/>
      <c r="AK415" s="283"/>
      <c r="AL415" s="283"/>
      <c r="AM415" s="283"/>
      <c r="AN415" s="283"/>
      <c r="AO415" s="283"/>
      <c r="AP415" s="283"/>
      <c r="AQ415" s="283"/>
      <c r="AR415" s="283"/>
      <c r="AS415" s="283"/>
      <c r="AT415" s="283"/>
      <c r="AU415" s="283"/>
      <c r="AV415" s="283"/>
      <c r="AW415" s="283"/>
      <c r="AX415" s="283"/>
      <c r="AY415" s="283"/>
      <c r="AZ415" s="283"/>
      <c r="BA415" s="283"/>
      <c r="BB415" s="283"/>
      <c r="BC415" s="283"/>
      <c r="BD415" s="283"/>
      <c r="BE415" s="283"/>
      <c r="BF415" s="210"/>
      <c r="BG415" s="210"/>
      <c r="BH415" s="210"/>
    </row>
    <row r="416" spans="1:60" ht="15.75" customHeight="1">
      <c r="A416" s="210"/>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F416" s="283"/>
      <c r="AG416" s="283"/>
      <c r="AH416" s="283"/>
      <c r="AI416" s="283"/>
      <c r="AJ416" s="283"/>
      <c r="AK416" s="283"/>
      <c r="AL416" s="283"/>
      <c r="AM416" s="283"/>
      <c r="AN416" s="283"/>
      <c r="AO416" s="283"/>
      <c r="AP416" s="283"/>
      <c r="AQ416" s="283"/>
      <c r="AR416" s="283"/>
      <c r="AS416" s="283"/>
      <c r="AT416" s="283"/>
      <c r="AU416" s="283"/>
      <c r="AV416" s="283"/>
      <c r="AW416" s="283"/>
      <c r="AX416" s="283"/>
      <c r="AY416" s="283"/>
      <c r="AZ416" s="283"/>
      <c r="BA416" s="283"/>
      <c r="BB416" s="283"/>
      <c r="BC416" s="283"/>
      <c r="BD416" s="283"/>
      <c r="BE416" s="283"/>
      <c r="BF416" s="210"/>
      <c r="BG416" s="210"/>
      <c r="BH416" s="210"/>
    </row>
    <row r="417" spans="1:60" ht="15.75" customHeight="1">
      <c r="A417" s="210"/>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83"/>
      <c r="AE417" s="283"/>
      <c r="AF417" s="283"/>
      <c r="AG417" s="283"/>
      <c r="AH417" s="283"/>
      <c r="AI417" s="283"/>
      <c r="AJ417" s="283"/>
      <c r="AK417" s="283"/>
      <c r="AL417" s="283"/>
      <c r="AM417" s="283"/>
      <c r="AN417" s="283"/>
      <c r="AO417" s="283"/>
      <c r="AP417" s="283"/>
      <c r="AQ417" s="283"/>
      <c r="AR417" s="283"/>
      <c r="AS417" s="283"/>
      <c r="AT417" s="283"/>
      <c r="AU417" s="283"/>
      <c r="AV417" s="283"/>
      <c r="AW417" s="283"/>
      <c r="AX417" s="283"/>
      <c r="AY417" s="283"/>
      <c r="AZ417" s="283"/>
      <c r="BA417" s="283"/>
      <c r="BB417" s="283"/>
      <c r="BC417" s="283"/>
      <c r="BD417" s="283"/>
      <c r="BE417" s="283"/>
      <c r="BF417" s="210"/>
      <c r="BG417" s="210"/>
      <c r="BH417" s="210"/>
    </row>
    <row r="418" spans="1:60" ht="15.75" customHeight="1">
      <c r="A418" s="210"/>
      <c r="B418" s="283"/>
      <c r="C418" s="283"/>
      <c r="D418" s="283"/>
      <c r="E418" s="283"/>
      <c r="F418" s="283"/>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D418" s="283"/>
      <c r="AE418" s="283"/>
      <c r="AF418" s="283"/>
      <c r="AG418" s="283"/>
      <c r="AH418" s="283"/>
      <c r="AI418" s="283"/>
      <c r="AJ418" s="283"/>
      <c r="AK418" s="283"/>
      <c r="AL418" s="283"/>
      <c r="AM418" s="283"/>
      <c r="AN418" s="283"/>
      <c r="AO418" s="283"/>
      <c r="AP418" s="283"/>
      <c r="AQ418" s="283"/>
      <c r="AR418" s="283"/>
      <c r="AS418" s="283"/>
      <c r="AT418" s="283"/>
      <c r="AU418" s="283"/>
      <c r="AV418" s="283"/>
      <c r="AW418" s="283"/>
      <c r="AX418" s="283"/>
      <c r="AY418" s="283"/>
      <c r="AZ418" s="283"/>
      <c r="BA418" s="283"/>
      <c r="BB418" s="283"/>
      <c r="BC418" s="283"/>
      <c r="BD418" s="283"/>
      <c r="BE418" s="283"/>
      <c r="BF418" s="210"/>
      <c r="BG418" s="210"/>
      <c r="BH418" s="210"/>
    </row>
    <row r="419" spans="1:60" ht="15.75" customHeight="1">
      <c r="A419" s="210"/>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283"/>
      <c r="AF419" s="283"/>
      <c r="AG419" s="283"/>
      <c r="AH419" s="283"/>
      <c r="AI419" s="283"/>
      <c r="AJ419" s="283"/>
      <c r="AK419" s="283"/>
      <c r="AL419" s="283"/>
      <c r="AM419" s="283"/>
      <c r="AN419" s="283"/>
      <c r="AO419" s="283"/>
      <c r="AP419" s="283"/>
      <c r="AQ419" s="283"/>
      <c r="AR419" s="283"/>
      <c r="AS419" s="283"/>
      <c r="AT419" s="283"/>
      <c r="AU419" s="283"/>
      <c r="AV419" s="283"/>
      <c r="AW419" s="283"/>
      <c r="AX419" s="283"/>
      <c r="AY419" s="283"/>
      <c r="AZ419" s="283"/>
      <c r="BA419" s="283"/>
      <c r="BB419" s="283"/>
      <c r="BC419" s="283"/>
      <c r="BD419" s="283"/>
      <c r="BE419" s="283"/>
      <c r="BF419" s="210"/>
      <c r="BG419" s="210"/>
      <c r="BH419" s="210"/>
    </row>
    <row r="420" spans="1:60" ht="15.75" customHeight="1">
      <c r="A420" s="210"/>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283"/>
      <c r="AF420" s="283"/>
      <c r="AG420" s="283"/>
      <c r="AH420" s="283"/>
      <c r="AI420" s="283"/>
      <c r="AJ420" s="283"/>
      <c r="AK420" s="283"/>
      <c r="AL420" s="283"/>
      <c r="AM420" s="283"/>
      <c r="AN420" s="283"/>
      <c r="AO420" s="283"/>
      <c r="AP420" s="283"/>
      <c r="AQ420" s="283"/>
      <c r="AR420" s="283"/>
      <c r="AS420" s="283"/>
      <c r="AT420" s="283"/>
      <c r="AU420" s="283"/>
      <c r="AV420" s="283"/>
      <c r="AW420" s="283"/>
      <c r="AX420" s="283"/>
      <c r="AY420" s="283"/>
      <c r="AZ420" s="283"/>
      <c r="BA420" s="283"/>
      <c r="BB420" s="283"/>
      <c r="BC420" s="283"/>
      <c r="BD420" s="283"/>
      <c r="BE420" s="283"/>
      <c r="BF420" s="210"/>
      <c r="BG420" s="210"/>
      <c r="BH420" s="210"/>
    </row>
    <row r="421" spans="1:60" ht="15.75" customHeight="1">
      <c r="A421" s="210"/>
      <c r="B421" s="283"/>
      <c r="C421" s="283"/>
      <c r="D421" s="283"/>
      <c r="E421" s="283"/>
      <c r="F421" s="283"/>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c r="AL421" s="283"/>
      <c r="AM421" s="283"/>
      <c r="AN421" s="283"/>
      <c r="AO421" s="283"/>
      <c r="AP421" s="283"/>
      <c r="AQ421" s="283"/>
      <c r="AR421" s="283"/>
      <c r="AS421" s="283"/>
      <c r="AT421" s="283"/>
      <c r="AU421" s="283"/>
      <c r="AV421" s="283"/>
      <c r="AW421" s="283"/>
      <c r="AX421" s="283"/>
      <c r="AY421" s="283"/>
      <c r="AZ421" s="283"/>
      <c r="BA421" s="283"/>
      <c r="BB421" s="283"/>
      <c r="BC421" s="283"/>
      <c r="BD421" s="283"/>
      <c r="BE421" s="283"/>
      <c r="BF421" s="210"/>
      <c r="BG421" s="210"/>
      <c r="BH421" s="210"/>
    </row>
    <row r="422" spans="1:60" ht="15.75" customHeight="1">
      <c r="A422" s="210"/>
      <c r="B422" s="283"/>
      <c r="C422" s="283"/>
      <c r="D422" s="283"/>
      <c r="E422" s="283"/>
      <c r="F422" s="283"/>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3"/>
      <c r="AP422" s="283"/>
      <c r="AQ422" s="283"/>
      <c r="AR422" s="283"/>
      <c r="AS422" s="283"/>
      <c r="AT422" s="283"/>
      <c r="AU422" s="283"/>
      <c r="AV422" s="283"/>
      <c r="AW422" s="283"/>
      <c r="AX422" s="283"/>
      <c r="AY422" s="283"/>
      <c r="AZ422" s="283"/>
      <c r="BA422" s="283"/>
      <c r="BB422" s="283"/>
      <c r="BC422" s="283"/>
      <c r="BD422" s="283"/>
      <c r="BE422" s="283"/>
      <c r="BF422" s="210"/>
      <c r="BG422" s="210"/>
      <c r="BH422" s="210"/>
    </row>
    <row r="423" spans="1:60" ht="15.75" customHeight="1">
      <c r="A423" s="210"/>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c r="AL423" s="283"/>
      <c r="AM423" s="283"/>
      <c r="AN423" s="283"/>
      <c r="AO423" s="283"/>
      <c r="AP423" s="283"/>
      <c r="AQ423" s="283"/>
      <c r="AR423" s="283"/>
      <c r="AS423" s="283"/>
      <c r="AT423" s="283"/>
      <c r="AU423" s="283"/>
      <c r="AV423" s="283"/>
      <c r="AW423" s="283"/>
      <c r="AX423" s="283"/>
      <c r="AY423" s="283"/>
      <c r="AZ423" s="283"/>
      <c r="BA423" s="283"/>
      <c r="BB423" s="283"/>
      <c r="BC423" s="283"/>
      <c r="BD423" s="283"/>
      <c r="BE423" s="283"/>
      <c r="BF423" s="210"/>
      <c r="BG423" s="210"/>
      <c r="BH423" s="210"/>
    </row>
    <row r="424" spans="1:60" ht="15.75" customHeight="1">
      <c r="A424" s="210"/>
      <c r="B424" s="283"/>
      <c r="C424" s="283"/>
      <c r="D424" s="283"/>
      <c r="E424" s="283"/>
      <c r="F424" s="283"/>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c r="AL424" s="283"/>
      <c r="AM424" s="283"/>
      <c r="AN424" s="283"/>
      <c r="AO424" s="283"/>
      <c r="AP424" s="283"/>
      <c r="AQ424" s="283"/>
      <c r="AR424" s="283"/>
      <c r="AS424" s="283"/>
      <c r="AT424" s="283"/>
      <c r="AU424" s="283"/>
      <c r="AV424" s="283"/>
      <c r="AW424" s="283"/>
      <c r="AX424" s="283"/>
      <c r="AY424" s="283"/>
      <c r="AZ424" s="283"/>
      <c r="BA424" s="283"/>
      <c r="BB424" s="283"/>
      <c r="BC424" s="283"/>
      <c r="BD424" s="283"/>
      <c r="BE424" s="283"/>
      <c r="BF424" s="210"/>
      <c r="BG424" s="210"/>
      <c r="BH424" s="210"/>
    </row>
    <row r="425" spans="1:60" ht="15.75" customHeight="1">
      <c r="A425" s="210"/>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283"/>
      <c r="AE425" s="283"/>
      <c r="AF425" s="283"/>
      <c r="AG425" s="283"/>
      <c r="AH425" s="283"/>
      <c r="AI425" s="283"/>
      <c r="AJ425" s="283"/>
      <c r="AK425" s="283"/>
      <c r="AL425" s="283"/>
      <c r="AM425" s="283"/>
      <c r="AN425" s="283"/>
      <c r="AO425" s="283"/>
      <c r="AP425" s="283"/>
      <c r="AQ425" s="283"/>
      <c r="AR425" s="283"/>
      <c r="AS425" s="283"/>
      <c r="AT425" s="283"/>
      <c r="AU425" s="283"/>
      <c r="AV425" s="283"/>
      <c r="AW425" s="283"/>
      <c r="AX425" s="283"/>
      <c r="AY425" s="283"/>
      <c r="AZ425" s="283"/>
      <c r="BA425" s="283"/>
      <c r="BB425" s="283"/>
      <c r="BC425" s="283"/>
      <c r="BD425" s="283"/>
      <c r="BE425" s="283"/>
      <c r="BF425" s="210"/>
      <c r="BG425" s="210"/>
      <c r="BH425" s="210"/>
    </row>
    <row r="426" spans="1:60" ht="15.75" customHeight="1">
      <c r="A426" s="210"/>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283"/>
      <c r="AE426" s="283"/>
      <c r="AF426" s="283"/>
      <c r="AG426" s="283"/>
      <c r="AH426" s="283"/>
      <c r="AI426" s="283"/>
      <c r="AJ426" s="283"/>
      <c r="AK426" s="283"/>
      <c r="AL426" s="283"/>
      <c r="AM426" s="283"/>
      <c r="AN426" s="283"/>
      <c r="AO426" s="283"/>
      <c r="AP426" s="283"/>
      <c r="AQ426" s="283"/>
      <c r="AR426" s="283"/>
      <c r="AS426" s="283"/>
      <c r="AT426" s="283"/>
      <c r="AU426" s="283"/>
      <c r="AV426" s="283"/>
      <c r="AW426" s="283"/>
      <c r="AX426" s="283"/>
      <c r="AY426" s="283"/>
      <c r="AZ426" s="283"/>
      <c r="BA426" s="283"/>
      <c r="BB426" s="283"/>
      <c r="BC426" s="283"/>
      <c r="BD426" s="283"/>
      <c r="BE426" s="283"/>
      <c r="BF426" s="210"/>
      <c r="BG426" s="210"/>
      <c r="BH426" s="210"/>
    </row>
    <row r="427" spans="1:60" ht="15.75" customHeight="1">
      <c r="A427" s="210"/>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283"/>
      <c r="AE427" s="283"/>
      <c r="AF427" s="283"/>
      <c r="AG427" s="283"/>
      <c r="AH427" s="283"/>
      <c r="AI427" s="283"/>
      <c r="AJ427" s="283"/>
      <c r="AK427" s="283"/>
      <c r="AL427" s="283"/>
      <c r="AM427" s="283"/>
      <c r="AN427" s="283"/>
      <c r="AO427" s="283"/>
      <c r="AP427" s="283"/>
      <c r="AQ427" s="283"/>
      <c r="AR427" s="283"/>
      <c r="AS427" s="283"/>
      <c r="AT427" s="283"/>
      <c r="AU427" s="283"/>
      <c r="AV427" s="283"/>
      <c r="AW427" s="283"/>
      <c r="AX427" s="283"/>
      <c r="AY427" s="283"/>
      <c r="AZ427" s="283"/>
      <c r="BA427" s="283"/>
      <c r="BB427" s="283"/>
      <c r="BC427" s="283"/>
      <c r="BD427" s="283"/>
      <c r="BE427" s="283"/>
      <c r="BF427" s="210"/>
      <c r="BG427" s="210"/>
      <c r="BH427" s="210"/>
    </row>
    <row r="428" spans="1:60" ht="15.75" customHeight="1">
      <c r="A428" s="210"/>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c r="AH428" s="283"/>
      <c r="AI428" s="283"/>
      <c r="AJ428" s="283"/>
      <c r="AK428" s="283"/>
      <c r="AL428" s="283"/>
      <c r="AM428" s="283"/>
      <c r="AN428" s="283"/>
      <c r="AO428" s="283"/>
      <c r="AP428" s="283"/>
      <c r="AQ428" s="283"/>
      <c r="AR428" s="283"/>
      <c r="AS428" s="283"/>
      <c r="AT428" s="283"/>
      <c r="AU428" s="283"/>
      <c r="AV428" s="283"/>
      <c r="AW428" s="283"/>
      <c r="AX428" s="283"/>
      <c r="AY428" s="283"/>
      <c r="AZ428" s="283"/>
      <c r="BA428" s="283"/>
      <c r="BB428" s="283"/>
      <c r="BC428" s="283"/>
      <c r="BD428" s="283"/>
      <c r="BE428" s="283"/>
      <c r="BF428" s="210"/>
      <c r="BG428" s="210"/>
      <c r="BH428" s="210"/>
    </row>
    <row r="429" spans="1:60" ht="15.75" customHeight="1">
      <c r="A429" s="210"/>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c r="AH429" s="283"/>
      <c r="AI429" s="283"/>
      <c r="AJ429" s="283"/>
      <c r="AK429" s="283"/>
      <c r="AL429" s="283"/>
      <c r="AM429" s="283"/>
      <c r="AN429" s="283"/>
      <c r="AO429" s="283"/>
      <c r="AP429" s="283"/>
      <c r="AQ429" s="283"/>
      <c r="AR429" s="283"/>
      <c r="AS429" s="283"/>
      <c r="AT429" s="283"/>
      <c r="AU429" s="283"/>
      <c r="AV429" s="283"/>
      <c r="AW429" s="283"/>
      <c r="AX429" s="283"/>
      <c r="AY429" s="283"/>
      <c r="AZ429" s="283"/>
      <c r="BA429" s="283"/>
      <c r="BB429" s="283"/>
      <c r="BC429" s="283"/>
      <c r="BD429" s="283"/>
      <c r="BE429" s="283"/>
      <c r="BF429" s="210"/>
      <c r="BG429" s="210"/>
      <c r="BH429" s="210"/>
    </row>
    <row r="430" spans="1:60" ht="15.75" customHeight="1">
      <c r="A430" s="210"/>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c r="AH430" s="283"/>
      <c r="AI430" s="283"/>
      <c r="AJ430" s="283"/>
      <c r="AK430" s="283"/>
      <c r="AL430" s="283"/>
      <c r="AM430" s="283"/>
      <c r="AN430" s="283"/>
      <c r="AO430" s="283"/>
      <c r="AP430" s="283"/>
      <c r="AQ430" s="283"/>
      <c r="AR430" s="283"/>
      <c r="AS430" s="283"/>
      <c r="AT430" s="283"/>
      <c r="AU430" s="283"/>
      <c r="AV430" s="283"/>
      <c r="AW430" s="283"/>
      <c r="AX430" s="283"/>
      <c r="AY430" s="283"/>
      <c r="AZ430" s="283"/>
      <c r="BA430" s="283"/>
      <c r="BB430" s="283"/>
      <c r="BC430" s="283"/>
      <c r="BD430" s="283"/>
      <c r="BE430" s="283"/>
      <c r="BF430" s="210"/>
      <c r="BG430" s="210"/>
      <c r="BH430" s="210"/>
    </row>
    <row r="431" spans="1:60" ht="15.75" customHeight="1">
      <c r="A431" s="210"/>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c r="AH431" s="283"/>
      <c r="AI431" s="283"/>
      <c r="AJ431" s="283"/>
      <c r="AK431" s="283"/>
      <c r="AL431" s="283"/>
      <c r="AM431" s="283"/>
      <c r="AN431" s="283"/>
      <c r="AO431" s="283"/>
      <c r="AP431" s="283"/>
      <c r="AQ431" s="283"/>
      <c r="AR431" s="283"/>
      <c r="AS431" s="283"/>
      <c r="AT431" s="283"/>
      <c r="AU431" s="283"/>
      <c r="AV431" s="283"/>
      <c r="AW431" s="283"/>
      <c r="AX431" s="283"/>
      <c r="AY431" s="283"/>
      <c r="AZ431" s="283"/>
      <c r="BA431" s="283"/>
      <c r="BB431" s="283"/>
      <c r="BC431" s="283"/>
      <c r="BD431" s="283"/>
      <c r="BE431" s="283"/>
      <c r="BF431" s="210"/>
      <c r="BG431" s="210"/>
      <c r="BH431" s="210"/>
    </row>
    <row r="432" spans="1:60" ht="15.75" customHeight="1">
      <c r="A432" s="210"/>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3"/>
      <c r="AP432" s="283"/>
      <c r="AQ432" s="283"/>
      <c r="AR432" s="283"/>
      <c r="AS432" s="283"/>
      <c r="AT432" s="283"/>
      <c r="AU432" s="283"/>
      <c r="AV432" s="283"/>
      <c r="AW432" s="283"/>
      <c r="AX432" s="283"/>
      <c r="AY432" s="283"/>
      <c r="AZ432" s="283"/>
      <c r="BA432" s="283"/>
      <c r="BB432" s="283"/>
      <c r="BC432" s="283"/>
      <c r="BD432" s="283"/>
      <c r="BE432" s="283"/>
      <c r="BF432" s="210"/>
      <c r="BG432" s="210"/>
      <c r="BH432" s="210"/>
    </row>
    <row r="433" spans="1:60" ht="15.75" customHeight="1">
      <c r="A433" s="210"/>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283"/>
      <c r="AE433" s="283"/>
      <c r="AF433" s="283"/>
      <c r="AG433" s="283"/>
      <c r="AH433" s="283"/>
      <c r="AI433" s="283"/>
      <c r="AJ433" s="283"/>
      <c r="AK433" s="283"/>
      <c r="AL433" s="283"/>
      <c r="AM433" s="283"/>
      <c r="AN433" s="283"/>
      <c r="AO433" s="283"/>
      <c r="AP433" s="283"/>
      <c r="AQ433" s="283"/>
      <c r="AR433" s="283"/>
      <c r="AS433" s="283"/>
      <c r="AT433" s="283"/>
      <c r="AU433" s="283"/>
      <c r="AV433" s="283"/>
      <c r="AW433" s="283"/>
      <c r="AX433" s="283"/>
      <c r="AY433" s="283"/>
      <c r="AZ433" s="283"/>
      <c r="BA433" s="283"/>
      <c r="BB433" s="283"/>
      <c r="BC433" s="283"/>
      <c r="BD433" s="283"/>
      <c r="BE433" s="283"/>
      <c r="BF433" s="210"/>
      <c r="BG433" s="210"/>
      <c r="BH433" s="210"/>
    </row>
    <row r="434" spans="1:60" ht="15.75" customHeight="1">
      <c r="A434" s="210"/>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83"/>
      <c r="AE434" s="283"/>
      <c r="AF434" s="283"/>
      <c r="AG434" s="283"/>
      <c r="AH434" s="283"/>
      <c r="AI434" s="283"/>
      <c r="AJ434" s="283"/>
      <c r="AK434" s="283"/>
      <c r="AL434" s="283"/>
      <c r="AM434" s="283"/>
      <c r="AN434" s="283"/>
      <c r="AO434" s="283"/>
      <c r="AP434" s="283"/>
      <c r="AQ434" s="283"/>
      <c r="AR434" s="283"/>
      <c r="AS434" s="283"/>
      <c r="AT434" s="283"/>
      <c r="AU434" s="283"/>
      <c r="AV434" s="283"/>
      <c r="AW434" s="283"/>
      <c r="AX434" s="283"/>
      <c r="AY434" s="283"/>
      <c r="AZ434" s="283"/>
      <c r="BA434" s="283"/>
      <c r="BB434" s="283"/>
      <c r="BC434" s="283"/>
      <c r="BD434" s="283"/>
      <c r="BE434" s="283"/>
      <c r="BF434" s="210"/>
      <c r="BG434" s="210"/>
      <c r="BH434" s="210"/>
    </row>
    <row r="435" spans="1:60" ht="15.75" customHeight="1">
      <c r="A435" s="210"/>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c r="AL435" s="283"/>
      <c r="AM435" s="283"/>
      <c r="AN435" s="283"/>
      <c r="AO435" s="283"/>
      <c r="AP435" s="283"/>
      <c r="AQ435" s="283"/>
      <c r="AR435" s="283"/>
      <c r="AS435" s="283"/>
      <c r="AT435" s="283"/>
      <c r="AU435" s="283"/>
      <c r="AV435" s="283"/>
      <c r="AW435" s="283"/>
      <c r="AX435" s="283"/>
      <c r="AY435" s="283"/>
      <c r="AZ435" s="283"/>
      <c r="BA435" s="283"/>
      <c r="BB435" s="283"/>
      <c r="BC435" s="283"/>
      <c r="BD435" s="283"/>
      <c r="BE435" s="283"/>
      <c r="BF435" s="210"/>
      <c r="BG435" s="210"/>
      <c r="BH435" s="210"/>
    </row>
    <row r="436" spans="1:60" ht="15.75" customHeight="1">
      <c r="A436" s="210"/>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c r="AL436" s="283"/>
      <c r="AM436" s="283"/>
      <c r="AN436" s="283"/>
      <c r="AO436" s="283"/>
      <c r="AP436" s="283"/>
      <c r="AQ436" s="283"/>
      <c r="AR436" s="283"/>
      <c r="AS436" s="283"/>
      <c r="AT436" s="283"/>
      <c r="AU436" s="283"/>
      <c r="AV436" s="283"/>
      <c r="AW436" s="283"/>
      <c r="AX436" s="283"/>
      <c r="AY436" s="283"/>
      <c r="AZ436" s="283"/>
      <c r="BA436" s="283"/>
      <c r="BB436" s="283"/>
      <c r="BC436" s="283"/>
      <c r="BD436" s="283"/>
      <c r="BE436" s="283"/>
      <c r="BF436" s="210"/>
      <c r="BG436" s="210"/>
      <c r="BH436" s="210"/>
    </row>
    <row r="437" spans="1:60" ht="15.75" customHeight="1">
      <c r="A437" s="210"/>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283"/>
      <c r="AE437" s="283"/>
      <c r="AF437" s="283"/>
      <c r="AG437" s="283"/>
      <c r="AH437" s="283"/>
      <c r="AI437" s="283"/>
      <c r="AJ437" s="283"/>
      <c r="AK437" s="283"/>
      <c r="AL437" s="283"/>
      <c r="AM437" s="283"/>
      <c r="AN437" s="283"/>
      <c r="AO437" s="283"/>
      <c r="AP437" s="283"/>
      <c r="AQ437" s="283"/>
      <c r="AR437" s="283"/>
      <c r="AS437" s="283"/>
      <c r="AT437" s="283"/>
      <c r="AU437" s="283"/>
      <c r="AV437" s="283"/>
      <c r="AW437" s="283"/>
      <c r="AX437" s="283"/>
      <c r="AY437" s="283"/>
      <c r="AZ437" s="283"/>
      <c r="BA437" s="283"/>
      <c r="BB437" s="283"/>
      <c r="BC437" s="283"/>
      <c r="BD437" s="283"/>
      <c r="BE437" s="283"/>
      <c r="BF437" s="210"/>
      <c r="BG437" s="210"/>
      <c r="BH437" s="210"/>
    </row>
    <row r="438" spans="1:60" ht="15.75" customHeight="1">
      <c r="A438" s="210"/>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3"/>
      <c r="AP438" s="283"/>
      <c r="AQ438" s="283"/>
      <c r="AR438" s="283"/>
      <c r="AS438" s="283"/>
      <c r="AT438" s="283"/>
      <c r="AU438" s="283"/>
      <c r="AV438" s="283"/>
      <c r="AW438" s="283"/>
      <c r="AX438" s="283"/>
      <c r="AY438" s="283"/>
      <c r="AZ438" s="283"/>
      <c r="BA438" s="283"/>
      <c r="BB438" s="283"/>
      <c r="BC438" s="283"/>
      <c r="BD438" s="283"/>
      <c r="BE438" s="283"/>
      <c r="BF438" s="210"/>
      <c r="BG438" s="210"/>
      <c r="BH438" s="210"/>
    </row>
    <row r="439" spans="1:60" ht="15.75" customHeight="1">
      <c r="A439" s="210"/>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c r="AJ439" s="283"/>
      <c r="AK439" s="283"/>
      <c r="AL439" s="283"/>
      <c r="AM439" s="283"/>
      <c r="AN439" s="283"/>
      <c r="AO439" s="283"/>
      <c r="AP439" s="283"/>
      <c r="AQ439" s="283"/>
      <c r="AR439" s="283"/>
      <c r="AS439" s="283"/>
      <c r="AT439" s="283"/>
      <c r="AU439" s="283"/>
      <c r="AV439" s="283"/>
      <c r="AW439" s="283"/>
      <c r="AX439" s="283"/>
      <c r="AY439" s="283"/>
      <c r="AZ439" s="283"/>
      <c r="BA439" s="283"/>
      <c r="BB439" s="283"/>
      <c r="BC439" s="283"/>
      <c r="BD439" s="283"/>
      <c r="BE439" s="283"/>
      <c r="BF439" s="210"/>
      <c r="BG439" s="210"/>
      <c r="BH439" s="210"/>
    </row>
    <row r="440" spans="1:60" ht="15.75" customHeight="1">
      <c r="A440" s="210"/>
      <c r="B440" s="283"/>
      <c r="C440" s="283"/>
      <c r="D440" s="283"/>
      <c r="E440" s="283"/>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3"/>
      <c r="AP440" s="283"/>
      <c r="AQ440" s="283"/>
      <c r="AR440" s="283"/>
      <c r="AS440" s="283"/>
      <c r="AT440" s="283"/>
      <c r="AU440" s="283"/>
      <c r="AV440" s="283"/>
      <c r="AW440" s="283"/>
      <c r="AX440" s="283"/>
      <c r="AY440" s="283"/>
      <c r="AZ440" s="283"/>
      <c r="BA440" s="283"/>
      <c r="BB440" s="283"/>
      <c r="BC440" s="283"/>
      <c r="BD440" s="283"/>
      <c r="BE440" s="283"/>
      <c r="BF440" s="210"/>
      <c r="BG440" s="210"/>
      <c r="BH440" s="210"/>
    </row>
    <row r="441" spans="1:60" ht="15.75" customHeight="1">
      <c r="A441" s="210"/>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283"/>
      <c r="AF441" s="283"/>
      <c r="AG441" s="283"/>
      <c r="AH441" s="283"/>
      <c r="AI441" s="283"/>
      <c r="AJ441" s="283"/>
      <c r="AK441" s="283"/>
      <c r="AL441" s="283"/>
      <c r="AM441" s="283"/>
      <c r="AN441" s="283"/>
      <c r="AO441" s="283"/>
      <c r="AP441" s="283"/>
      <c r="AQ441" s="283"/>
      <c r="AR441" s="283"/>
      <c r="AS441" s="283"/>
      <c r="AT441" s="283"/>
      <c r="AU441" s="283"/>
      <c r="AV441" s="283"/>
      <c r="AW441" s="283"/>
      <c r="AX441" s="283"/>
      <c r="AY441" s="283"/>
      <c r="AZ441" s="283"/>
      <c r="BA441" s="283"/>
      <c r="BB441" s="283"/>
      <c r="BC441" s="283"/>
      <c r="BD441" s="283"/>
      <c r="BE441" s="283"/>
      <c r="BF441" s="210"/>
      <c r="BG441" s="210"/>
      <c r="BH441" s="210"/>
    </row>
    <row r="442" spans="1:60" ht="15.75" customHeight="1">
      <c r="A442" s="210"/>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c r="AL442" s="283"/>
      <c r="AM442" s="283"/>
      <c r="AN442" s="283"/>
      <c r="AO442" s="283"/>
      <c r="AP442" s="283"/>
      <c r="AQ442" s="283"/>
      <c r="AR442" s="283"/>
      <c r="AS442" s="283"/>
      <c r="AT442" s="283"/>
      <c r="AU442" s="283"/>
      <c r="AV442" s="283"/>
      <c r="AW442" s="283"/>
      <c r="AX442" s="283"/>
      <c r="AY442" s="283"/>
      <c r="AZ442" s="283"/>
      <c r="BA442" s="283"/>
      <c r="BB442" s="283"/>
      <c r="BC442" s="283"/>
      <c r="BD442" s="283"/>
      <c r="BE442" s="283"/>
      <c r="BF442" s="210"/>
      <c r="BG442" s="210"/>
      <c r="BH442" s="210"/>
    </row>
    <row r="443" spans="1:60" ht="15.75" customHeight="1">
      <c r="A443" s="210"/>
      <c r="B443" s="283"/>
      <c r="C443" s="283"/>
      <c r="D443" s="283"/>
      <c r="E443" s="283"/>
      <c r="F443" s="283"/>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3"/>
      <c r="AP443" s="283"/>
      <c r="AQ443" s="283"/>
      <c r="AR443" s="283"/>
      <c r="AS443" s="283"/>
      <c r="AT443" s="283"/>
      <c r="AU443" s="283"/>
      <c r="AV443" s="283"/>
      <c r="AW443" s="283"/>
      <c r="AX443" s="283"/>
      <c r="AY443" s="283"/>
      <c r="AZ443" s="283"/>
      <c r="BA443" s="283"/>
      <c r="BB443" s="283"/>
      <c r="BC443" s="283"/>
      <c r="BD443" s="283"/>
      <c r="BE443" s="283"/>
      <c r="BF443" s="210"/>
      <c r="BG443" s="210"/>
      <c r="BH443" s="210"/>
    </row>
    <row r="444" spans="1:60" ht="15.75" customHeight="1">
      <c r="A444" s="210"/>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3"/>
      <c r="AP444" s="283"/>
      <c r="AQ444" s="283"/>
      <c r="AR444" s="283"/>
      <c r="AS444" s="283"/>
      <c r="AT444" s="283"/>
      <c r="AU444" s="283"/>
      <c r="AV444" s="283"/>
      <c r="AW444" s="283"/>
      <c r="AX444" s="283"/>
      <c r="AY444" s="283"/>
      <c r="AZ444" s="283"/>
      <c r="BA444" s="283"/>
      <c r="BB444" s="283"/>
      <c r="BC444" s="283"/>
      <c r="BD444" s="283"/>
      <c r="BE444" s="283"/>
      <c r="BF444" s="210"/>
      <c r="BG444" s="210"/>
      <c r="BH444" s="210"/>
    </row>
    <row r="445" spans="1:60" ht="15.75" customHeight="1">
      <c r="A445" s="210"/>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3"/>
      <c r="AN445" s="283"/>
      <c r="AO445" s="283"/>
      <c r="AP445" s="283"/>
      <c r="AQ445" s="283"/>
      <c r="AR445" s="283"/>
      <c r="AS445" s="283"/>
      <c r="AT445" s="283"/>
      <c r="AU445" s="283"/>
      <c r="AV445" s="283"/>
      <c r="AW445" s="283"/>
      <c r="AX445" s="283"/>
      <c r="AY445" s="283"/>
      <c r="AZ445" s="283"/>
      <c r="BA445" s="283"/>
      <c r="BB445" s="283"/>
      <c r="BC445" s="283"/>
      <c r="BD445" s="283"/>
      <c r="BE445" s="283"/>
      <c r="BF445" s="210"/>
      <c r="BG445" s="210"/>
      <c r="BH445" s="210"/>
    </row>
    <row r="446" spans="1:60" ht="15.75" customHeight="1">
      <c r="A446" s="210"/>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c r="AJ446" s="283"/>
      <c r="AK446" s="283"/>
      <c r="AL446" s="283"/>
      <c r="AM446" s="283"/>
      <c r="AN446" s="283"/>
      <c r="AO446" s="283"/>
      <c r="AP446" s="283"/>
      <c r="AQ446" s="283"/>
      <c r="AR446" s="283"/>
      <c r="AS446" s="283"/>
      <c r="AT446" s="283"/>
      <c r="AU446" s="283"/>
      <c r="AV446" s="283"/>
      <c r="AW446" s="283"/>
      <c r="AX446" s="283"/>
      <c r="AY446" s="283"/>
      <c r="AZ446" s="283"/>
      <c r="BA446" s="283"/>
      <c r="BB446" s="283"/>
      <c r="BC446" s="283"/>
      <c r="BD446" s="283"/>
      <c r="BE446" s="283"/>
      <c r="BF446" s="210"/>
      <c r="BG446" s="210"/>
      <c r="BH446" s="210"/>
    </row>
    <row r="447" spans="1:60" ht="15.75" customHeight="1">
      <c r="A447" s="210"/>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283"/>
      <c r="AE447" s="283"/>
      <c r="AF447" s="283"/>
      <c r="AG447" s="283"/>
      <c r="AH447" s="283"/>
      <c r="AI447" s="283"/>
      <c r="AJ447" s="283"/>
      <c r="AK447" s="283"/>
      <c r="AL447" s="283"/>
      <c r="AM447" s="283"/>
      <c r="AN447" s="283"/>
      <c r="AO447" s="283"/>
      <c r="AP447" s="283"/>
      <c r="AQ447" s="283"/>
      <c r="AR447" s="283"/>
      <c r="AS447" s="283"/>
      <c r="AT447" s="283"/>
      <c r="AU447" s="283"/>
      <c r="AV447" s="283"/>
      <c r="AW447" s="283"/>
      <c r="AX447" s="283"/>
      <c r="AY447" s="283"/>
      <c r="AZ447" s="283"/>
      <c r="BA447" s="283"/>
      <c r="BB447" s="283"/>
      <c r="BC447" s="283"/>
      <c r="BD447" s="283"/>
      <c r="BE447" s="283"/>
      <c r="BF447" s="210"/>
      <c r="BG447" s="210"/>
      <c r="BH447" s="210"/>
    </row>
    <row r="448" spans="1:60" ht="15.75" customHeight="1">
      <c r="A448" s="210"/>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283"/>
      <c r="AE448" s="283"/>
      <c r="AF448" s="283"/>
      <c r="AG448" s="283"/>
      <c r="AH448" s="283"/>
      <c r="AI448" s="283"/>
      <c r="AJ448" s="283"/>
      <c r="AK448" s="283"/>
      <c r="AL448" s="283"/>
      <c r="AM448" s="283"/>
      <c r="AN448" s="283"/>
      <c r="AO448" s="283"/>
      <c r="AP448" s="283"/>
      <c r="AQ448" s="283"/>
      <c r="AR448" s="283"/>
      <c r="AS448" s="283"/>
      <c r="AT448" s="283"/>
      <c r="AU448" s="283"/>
      <c r="AV448" s="283"/>
      <c r="AW448" s="283"/>
      <c r="AX448" s="283"/>
      <c r="AY448" s="283"/>
      <c r="AZ448" s="283"/>
      <c r="BA448" s="283"/>
      <c r="BB448" s="283"/>
      <c r="BC448" s="283"/>
      <c r="BD448" s="283"/>
      <c r="BE448" s="283"/>
      <c r="BF448" s="210"/>
      <c r="BG448" s="210"/>
      <c r="BH448" s="210"/>
    </row>
    <row r="449" spans="1:60" ht="15.75" customHeight="1">
      <c r="A449" s="210"/>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283"/>
      <c r="AF449" s="283"/>
      <c r="AG449" s="283"/>
      <c r="AH449" s="283"/>
      <c r="AI449" s="283"/>
      <c r="AJ449" s="283"/>
      <c r="AK449" s="283"/>
      <c r="AL449" s="283"/>
      <c r="AM449" s="283"/>
      <c r="AN449" s="283"/>
      <c r="AO449" s="283"/>
      <c r="AP449" s="283"/>
      <c r="AQ449" s="283"/>
      <c r="AR449" s="283"/>
      <c r="AS449" s="283"/>
      <c r="AT449" s="283"/>
      <c r="AU449" s="283"/>
      <c r="AV449" s="283"/>
      <c r="AW449" s="283"/>
      <c r="AX449" s="283"/>
      <c r="AY449" s="283"/>
      <c r="AZ449" s="283"/>
      <c r="BA449" s="283"/>
      <c r="BB449" s="283"/>
      <c r="BC449" s="283"/>
      <c r="BD449" s="283"/>
      <c r="BE449" s="283"/>
      <c r="BF449" s="210"/>
      <c r="BG449" s="210"/>
      <c r="BH449" s="210"/>
    </row>
    <row r="450" spans="1:60" ht="15.75" customHeight="1">
      <c r="A450" s="210"/>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c r="AJ450" s="283"/>
      <c r="AK450" s="283"/>
      <c r="AL450" s="283"/>
      <c r="AM450" s="283"/>
      <c r="AN450" s="283"/>
      <c r="AO450" s="283"/>
      <c r="AP450" s="283"/>
      <c r="AQ450" s="283"/>
      <c r="AR450" s="283"/>
      <c r="AS450" s="283"/>
      <c r="AT450" s="283"/>
      <c r="AU450" s="283"/>
      <c r="AV450" s="283"/>
      <c r="AW450" s="283"/>
      <c r="AX450" s="283"/>
      <c r="AY450" s="283"/>
      <c r="AZ450" s="283"/>
      <c r="BA450" s="283"/>
      <c r="BB450" s="283"/>
      <c r="BC450" s="283"/>
      <c r="BD450" s="283"/>
      <c r="BE450" s="283"/>
      <c r="BF450" s="210"/>
      <c r="BG450" s="210"/>
      <c r="BH450" s="210"/>
    </row>
    <row r="451" spans="1:60" ht="15.75" customHeight="1">
      <c r="A451" s="210"/>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s="283"/>
      <c r="AG451" s="283"/>
      <c r="AH451" s="283"/>
      <c r="AI451" s="283"/>
      <c r="AJ451" s="283"/>
      <c r="AK451" s="283"/>
      <c r="AL451" s="283"/>
      <c r="AM451" s="283"/>
      <c r="AN451" s="283"/>
      <c r="AO451" s="283"/>
      <c r="AP451" s="283"/>
      <c r="AQ451" s="283"/>
      <c r="AR451" s="283"/>
      <c r="AS451" s="283"/>
      <c r="AT451" s="283"/>
      <c r="AU451" s="283"/>
      <c r="AV451" s="283"/>
      <c r="AW451" s="283"/>
      <c r="AX451" s="283"/>
      <c r="AY451" s="283"/>
      <c r="AZ451" s="283"/>
      <c r="BA451" s="283"/>
      <c r="BB451" s="283"/>
      <c r="BC451" s="283"/>
      <c r="BD451" s="283"/>
      <c r="BE451" s="283"/>
      <c r="BF451" s="210"/>
      <c r="BG451" s="210"/>
      <c r="BH451" s="210"/>
    </row>
    <row r="452" spans="1:60" ht="15.75" customHeight="1">
      <c r="A452" s="210"/>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3"/>
      <c r="AK452" s="283"/>
      <c r="AL452" s="283"/>
      <c r="AM452" s="283"/>
      <c r="AN452" s="283"/>
      <c r="AO452" s="283"/>
      <c r="AP452" s="283"/>
      <c r="AQ452" s="283"/>
      <c r="AR452" s="283"/>
      <c r="AS452" s="283"/>
      <c r="AT452" s="283"/>
      <c r="AU452" s="283"/>
      <c r="AV452" s="283"/>
      <c r="AW452" s="283"/>
      <c r="AX452" s="283"/>
      <c r="AY452" s="283"/>
      <c r="AZ452" s="283"/>
      <c r="BA452" s="283"/>
      <c r="BB452" s="283"/>
      <c r="BC452" s="283"/>
      <c r="BD452" s="283"/>
      <c r="BE452" s="283"/>
      <c r="BF452" s="210"/>
      <c r="BG452" s="210"/>
      <c r="BH452" s="210"/>
    </row>
    <row r="453" spans="1:60" ht="15.75" customHeight="1">
      <c r="A453" s="210"/>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283"/>
      <c r="AF453" s="283"/>
      <c r="AG453" s="283"/>
      <c r="AH453" s="283"/>
      <c r="AI453" s="283"/>
      <c r="AJ453" s="283"/>
      <c r="AK453" s="283"/>
      <c r="AL453" s="283"/>
      <c r="AM453" s="283"/>
      <c r="AN453" s="283"/>
      <c r="AO453" s="283"/>
      <c r="AP453" s="283"/>
      <c r="AQ453" s="283"/>
      <c r="AR453" s="283"/>
      <c r="AS453" s="283"/>
      <c r="AT453" s="283"/>
      <c r="AU453" s="283"/>
      <c r="AV453" s="283"/>
      <c r="AW453" s="283"/>
      <c r="AX453" s="283"/>
      <c r="AY453" s="283"/>
      <c r="AZ453" s="283"/>
      <c r="BA453" s="283"/>
      <c r="BB453" s="283"/>
      <c r="BC453" s="283"/>
      <c r="BD453" s="283"/>
      <c r="BE453" s="283"/>
      <c r="BF453" s="210"/>
      <c r="BG453" s="210"/>
      <c r="BH453" s="210"/>
    </row>
    <row r="454" spans="1:60" ht="15.75" customHeight="1">
      <c r="A454" s="210"/>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s="283"/>
      <c r="AG454" s="283"/>
      <c r="AH454" s="283"/>
      <c r="AI454" s="283"/>
      <c r="AJ454" s="283"/>
      <c r="AK454" s="283"/>
      <c r="AL454" s="283"/>
      <c r="AM454" s="283"/>
      <c r="AN454" s="283"/>
      <c r="AO454" s="283"/>
      <c r="AP454" s="283"/>
      <c r="AQ454" s="283"/>
      <c r="AR454" s="283"/>
      <c r="AS454" s="283"/>
      <c r="AT454" s="283"/>
      <c r="AU454" s="283"/>
      <c r="AV454" s="283"/>
      <c r="AW454" s="283"/>
      <c r="AX454" s="283"/>
      <c r="AY454" s="283"/>
      <c r="AZ454" s="283"/>
      <c r="BA454" s="283"/>
      <c r="BB454" s="283"/>
      <c r="BC454" s="283"/>
      <c r="BD454" s="283"/>
      <c r="BE454" s="283"/>
      <c r="BF454" s="210"/>
      <c r="BG454" s="210"/>
      <c r="BH454" s="210"/>
    </row>
    <row r="455" spans="1:60" ht="15.75" customHeight="1">
      <c r="A455" s="210"/>
      <c r="B455" s="283"/>
      <c r="C455" s="283"/>
      <c r="D455" s="283"/>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3"/>
      <c r="AD455" s="283"/>
      <c r="AE455" s="283"/>
      <c r="AF455" s="283"/>
      <c r="AG455" s="283"/>
      <c r="AH455" s="283"/>
      <c r="AI455" s="283"/>
      <c r="AJ455" s="283"/>
      <c r="AK455" s="283"/>
      <c r="AL455" s="283"/>
      <c r="AM455" s="283"/>
      <c r="AN455" s="283"/>
      <c r="AO455" s="283"/>
      <c r="AP455" s="283"/>
      <c r="AQ455" s="283"/>
      <c r="AR455" s="283"/>
      <c r="AS455" s="283"/>
      <c r="AT455" s="283"/>
      <c r="AU455" s="283"/>
      <c r="AV455" s="283"/>
      <c r="AW455" s="283"/>
      <c r="AX455" s="283"/>
      <c r="AY455" s="283"/>
      <c r="AZ455" s="283"/>
      <c r="BA455" s="283"/>
      <c r="BB455" s="283"/>
      <c r="BC455" s="283"/>
      <c r="BD455" s="283"/>
      <c r="BE455" s="283"/>
      <c r="BF455" s="210"/>
      <c r="BG455" s="210"/>
      <c r="BH455" s="210"/>
    </row>
    <row r="456" spans="1:60" ht="15.75" customHeight="1">
      <c r="A456" s="210"/>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283"/>
      <c r="AE456" s="283"/>
      <c r="AF456" s="283"/>
      <c r="AG456" s="283"/>
      <c r="AH456" s="283"/>
      <c r="AI456" s="283"/>
      <c r="AJ456" s="283"/>
      <c r="AK456" s="283"/>
      <c r="AL456" s="283"/>
      <c r="AM456" s="283"/>
      <c r="AN456" s="283"/>
      <c r="AO456" s="283"/>
      <c r="AP456" s="283"/>
      <c r="AQ456" s="283"/>
      <c r="AR456" s="283"/>
      <c r="AS456" s="283"/>
      <c r="AT456" s="283"/>
      <c r="AU456" s="283"/>
      <c r="AV456" s="283"/>
      <c r="AW456" s="283"/>
      <c r="AX456" s="283"/>
      <c r="AY456" s="283"/>
      <c r="AZ456" s="283"/>
      <c r="BA456" s="283"/>
      <c r="BB456" s="283"/>
      <c r="BC456" s="283"/>
      <c r="BD456" s="283"/>
      <c r="BE456" s="283"/>
      <c r="BF456" s="210"/>
      <c r="BG456" s="210"/>
      <c r="BH456" s="210"/>
    </row>
    <row r="457" spans="1:60" ht="15.75" customHeight="1">
      <c r="A457" s="210"/>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3"/>
      <c r="AK457" s="283"/>
      <c r="AL457" s="283"/>
      <c r="AM457" s="283"/>
      <c r="AN457" s="283"/>
      <c r="AO457" s="283"/>
      <c r="AP457" s="283"/>
      <c r="AQ457" s="283"/>
      <c r="AR457" s="283"/>
      <c r="AS457" s="283"/>
      <c r="AT457" s="283"/>
      <c r="AU457" s="283"/>
      <c r="AV457" s="283"/>
      <c r="AW457" s="283"/>
      <c r="AX457" s="283"/>
      <c r="AY457" s="283"/>
      <c r="AZ457" s="283"/>
      <c r="BA457" s="283"/>
      <c r="BB457" s="283"/>
      <c r="BC457" s="283"/>
      <c r="BD457" s="283"/>
      <c r="BE457" s="283"/>
      <c r="BF457" s="210"/>
      <c r="BG457" s="210"/>
      <c r="BH457" s="210"/>
    </row>
    <row r="458" spans="1:60" ht="15.75" customHeight="1">
      <c r="A458" s="210"/>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3"/>
      <c r="AK458" s="283"/>
      <c r="AL458" s="283"/>
      <c r="AM458" s="283"/>
      <c r="AN458" s="283"/>
      <c r="AO458" s="283"/>
      <c r="AP458" s="283"/>
      <c r="AQ458" s="283"/>
      <c r="AR458" s="283"/>
      <c r="AS458" s="283"/>
      <c r="AT458" s="283"/>
      <c r="AU458" s="283"/>
      <c r="AV458" s="283"/>
      <c r="AW458" s="283"/>
      <c r="AX458" s="283"/>
      <c r="AY458" s="283"/>
      <c r="AZ458" s="283"/>
      <c r="BA458" s="283"/>
      <c r="BB458" s="283"/>
      <c r="BC458" s="283"/>
      <c r="BD458" s="283"/>
      <c r="BE458" s="283"/>
      <c r="BF458" s="210"/>
      <c r="BG458" s="210"/>
      <c r="BH458" s="210"/>
    </row>
    <row r="459" spans="1:60" ht="15.75" customHeight="1">
      <c r="A459" s="210"/>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3"/>
      <c r="AK459" s="283"/>
      <c r="AL459" s="283"/>
      <c r="AM459" s="283"/>
      <c r="AN459" s="283"/>
      <c r="AO459" s="283"/>
      <c r="AP459" s="283"/>
      <c r="AQ459" s="283"/>
      <c r="AR459" s="283"/>
      <c r="AS459" s="283"/>
      <c r="AT459" s="283"/>
      <c r="AU459" s="283"/>
      <c r="AV459" s="283"/>
      <c r="AW459" s="283"/>
      <c r="AX459" s="283"/>
      <c r="AY459" s="283"/>
      <c r="AZ459" s="283"/>
      <c r="BA459" s="283"/>
      <c r="BB459" s="283"/>
      <c r="BC459" s="283"/>
      <c r="BD459" s="283"/>
      <c r="BE459" s="283"/>
      <c r="BF459" s="210"/>
      <c r="BG459" s="210"/>
      <c r="BH459" s="210"/>
    </row>
    <row r="460" spans="1:60" ht="15.75" customHeight="1">
      <c r="A460" s="210"/>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3"/>
      <c r="AK460" s="283"/>
      <c r="AL460" s="283"/>
      <c r="AM460" s="283"/>
      <c r="AN460" s="283"/>
      <c r="AO460" s="283"/>
      <c r="AP460" s="283"/>
      <c r="AQ460" s="283"/>
      <c r="AR460" s="283"/>
      <c r="AS460" s="283"/>
      <c r="AT460" s="283"/>
      <c r="AU460" s="283"/>
      <c r="AV460" s="283"/>
      <c r="AW460" s="283"/>
      <c r="AX460" s="283"/>
      <c r="AY460" s="283"/>
      <c r="AZ460" s="283"/>
      <c r="BA460" s="283"/>
      <c r="BB460" s="283"/>
      <c r="BC460" s="283"/>
      <c r="BD460" s="283"/>
      <c r="BE460" s="283"/>
      <c r="BF460" s="210"/>
      <c r="BG460" s="210"/>
      <c r="BH460" s="210"/>
    </row>
    <row r="461" spans="1:60" ht="15.75" customHeight="1">
      <c r="A461" s="210"/>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3"/>
      <c r="AK461" s="283"/>
      <c r="AL461" s="283"/>
      <c r="AM461" s="283"/>
      <c r="AN461" s="283"/>
      <c r="AO461" s="283"/>
      <c r="AP461" s="283"/>
      <c r="AQ461" s="283"/>
      <c r="AR461" s="283"/>
      <c r="AS461" s="283"/>
      <c r="AT461" s="283"/>
      <c r="AU461" s="283"/>
      <c r="AV461" s="283"/>
      <c r="AW461" s="283"/>
      <c r="AX461" s="283"/>
      <c r="AY461" s="283"/>
      <c r="AZ461" s="283"/>
      <c r="BA461" s="283"/>
      <c r="BB461" s="283"/>
      <c r="BC461" s="283"/>
      <c r="BD461" s="283"/>
      <c r="BE461" s="283"/>
      <c r="BF461" s="210"/>
      <c r="BG461" s="210"/>
      <c r="BH461" s="210"/>
    </row>
    <row r="462" spans="1:60" ht="15.75" customHeight="1">
      <c r="A462" s="210"/>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3"/>
      <c r="AK462" s="283"/>
      <c r="AL462" s="283"/>
      <c r="AM462" s="283"/>
      <c r="AN462" s="283"/>
      <c r="AO462" s="283"/>
      <c r="AP462" s="283"/>
      <c r="AQ462" s="283"/>
      <c r="AR462" s="283"/>
      <c r="AS462" s="283"/>
      <c r="AT462" s="283"/>
      <c r="AU462" s="283"/>
      <c r="AV462" s="283"/>
      <c r="AW462" s="283"/>
      <c r="AX462" s="283"/>
      <c r="AY462" s="283"/>
      <c r="AZ462" s="283"/>
      <c r="BA462" s="283"/>
      <c r="BB462" s="283"/>
      <c r="BC462" s="283"/>
      <c r="BD462" s="283"/>
      <c r="BE462" s="283"/>
      <c r="BF462" s="210"/>
      <c r="BG462" s="210"/>
      <c r="BH462" s="210"/>
    </row>
    <row r="463" spans="1:60" ht="15.75" customHeight="1">
      <c r="A463" s="210"/>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283"/>
      <c r="AF463" s="283"/>
      <c r="AG463" s="283"/>
      <c r="AH463" s="283"/>
      <c r="AI463" s="283"/>
      <c r="AJ463" s="283"/>
      <c r="AK463" s="283"/>
      <c r="AL463" s="283"/>
      <c r="AM463" s="283"/>
      <c r="AN463" s="283"/>
      <c r="AO463" s="283"/>
      <c r="AP463" s="283"/>
      <c r="AQ463" s="283"/>
      <c r="AR463" s="283"/>
      <c r="AS463" s="283"/>
      <c r="AT463" s="283"/>
      <c r="AU463" s="283"/>
      <c r="AV463" s="283"/>
      <c r="AW463" s="283"/>
      <c r="AX463" s="283"/>
      <c r="AY463" s="283"/>
      <c r="AZ463" s="283"/>
      <c r="BA463" s="283"/>
      <c r="BB463" s="283"/>
      <c r="BC463" s="283"/>
      <c r="BD463" s="283"/>
      <c r="BE463" s="283"/>
      <c r="BF463" s="210"/>
      <c r="BG463" s="210"/>
      <c r="BH463" s="210"/>
    </row>
    <row r="464" spans="1:60" ht="15.75" customHeight="1">
      <c r="A464" s="210"/>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283"/>
      <c r="AE464" s="283"/>
      <c r="AF464" s="283"/>
      <c r="AG464" s="283"/>
      <c r="AH464" s="283"/>
      <c r="AI464" s="283"/>
      <c r="AJ464" s="283"/>
      <c r="AK464" s="283"/>
      <c r="AL464" s="283"/>
      <c r="AM464" s="283"/>
      <c r="AN464" s="283"/>
      <c r="AO464" s="283"/>
      <c r="AP464" s="283"/>
      <c r="AQ464" s="283"/>
      <c r="AR464" s="283"/>
      <c r="AS464" s="283"/>
      <c r="AT464" s="283"/>
      <c r="AU464" s="283"/>
      <c r="AV464" s="283"/>
      <c r="AW464" s="283"/>
      <c r="AX464" s="283"/>
      <c r="AY464" s="283"/>
      <c r="AZ464" s="283"/>
      <c r="BA464" s="283"/>
      <c r="BB464" s="283"/>
      <c r="BC464" s="283"/>
      <c r="BD464" s="283"/>
      <c r="BE464" s="283"/>
      <c r="BF464" s="210"/>
      <c r="BG464" s="210"/>
      <c r="BH464" s="210"/>
    </row>
    <row r="465" spans="1:60" ht="15.75" customHeight="1">
      <c r="A465" s="210"/>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83"/>
      <c r="AG465" s="283"/>
      <c r="AH465" s="283"/>
      <c r="AI465" s="283"/>
      <c r="AJ465" s="283"/>
      <c r="AK465" s="283"/>
      <c r="AL465" s="283"/>
      <c r="AM465" s="283"/>
      <c r="AN465" s="283"/>
      <c r="AO465" s="283"/>
      <c r="AP465" s="283"/>
      <c r="AQ465" s="283"/>
      <c r="AR465" s="283"/>
      <c r="AS465" s="283"/>
      <c r="AT465" s="283"/>
      <c r="AU465" s="283"/>
      <c r="AV465" s="283"/>
      <c r="AW465" s="283"/>
      <c r="AX465" s="283"/>
      <c r="AY465" s="283"/>
      <c r="AZ465" s="283"/>
      <c r="BA465" s="283"/>
      <c r="BB465" s="283"/>
      <c r="BC465" s="283"/>
      <c r="BD465" s="283"/>
      <c r="BE465" s="283"/>
      <c r="BF465" s="210"/>
      <c r="BG465" s="210"/>
      <c r="BH465" s="210"/>
    </row>
    <row r="466" spans="1:60" ht="15.75" customHeight="1">
      <c r="A466" s="210"/>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3"/>
      <c r="AN466" s="283"/>
      <c r="AO466" s="283"/>
      <c r="AP466" s="283"/>
      <c r="AQ466" s="283"/>
      <c r="AR466" s="283"/>
      <c r="AS466" s="283"/>
      <c r="AT466" s="283"/>
      <c r="AU466" s="283"/>
      <c r="AV466" s="283"/>
      <c r="AW466" s="283"/>
      <c r="AX466" s="283"/>
      <c r="AY466" s="283"/>
      <c r="AZ466" s="283"/>
      <c r="BA466" s="283"/>
      <c r="BB466" s="283"/>
      <c r="BC466" s="283"/>
      <c r="BD466" s="283"/>
      <c r="BE466" s="283"/>
      <c r="BF466" s="210"/>
      <c r="BG466" s="210"/>
      <c r="BH466" s="210"/>
    </row>
    <row r="467" spans="1:60" ht="15.75" customHeight="1">
      <c r="A467" s="210"/>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283"/>
      <c r="AE467" s="283"/>
      <c r="AF467" s="283"/>
      <c r="AG467" s="283"/>
      <c r="AH467" s="283"/>
      <c r="AI467" s="283"/>
      <c r="AJ467" s="283"/>
      <c r="AK467" s="283"/>
      <c r="AL467" s="283"/>
      <c r="AM467" s="283"/>
      <c r="AN467" s="283"/>
      <c r="AO467" s="283"/>
      <c r="AP467" s="283"/>
      <c r="AQ467" s="283"/>
      <c r="AR467" s="283"/>
      <c r="AS467" s="283"/>
      <c r="AT467" s="283"/>
      <c r="AU467" s="283"/>
      <c r="AV467" s="283"/>
      <c r="AW467" s="283"/>
      <c r="AX467" s="283"/>
      <c r="AY467" s="283"/>
      <c r="AZ467" s="283"/>
      <c r="BA467" s="283"/>
      <c r="BB467" s="283"/>
      <c r="BC467" s="283"/>
      <c r="BD467" s="283"/>
      <c r="BE467" s="283"/>
      <c r="BF467" s="210"/>
      <c r="BG467" s="210"/>
      <c r="BH467" s="210"/>
    </row>
    <row r="468" spans="1:60" ht="15.75" customHeight="1">
      <c r="A468" s="210"/>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83"/>
      <c r="AE468" s="283"/>
      <c r="AF468" s="283"/>
      <c r="AG468" s="283"/>
      <c r="AH468" s="283"/>
      <c r="AI468" s="283"/>
      <c r="AJ468" s="283"/>
      <c r="AK468" s="283"/>
      <c r="AL468" s="283"/>
      <c r="AM468" s="283"/>
      <c r="AN468" s="283"/>
      <c r="AO468" s="283"/>
      <c r="AP468" s="283"/>
      <c r="AQ468" s="283"/>
      <c r="AR468" s="283"/>
      <c r="AS468" s="283"/>
      <c r="AT468" s="283"/>
      <c r="AU468" s="283"/>
      <c r="AV468" s="283"/>
      <c r="AW468" s="283"/>
      <c r="AX468" s="283"/>
      <c r="AY468" s="283"/>
      <c r="AZ468" s="283"/>
      <c r="BA468" s="283"/>
      <c r="BB468" s="283"/>
      <c r="BC468" s="283"/>
      <c r="BD468" s="283"/>
      <c r="BE468" s="283"/>
      <c r="BF468" s="210"/>
      <c r="BG468" s="210"/>
      <c r="BH468" s="210"/>
    </row>
    <row r="469" spans="1:60" ht="15.75" customHeight="1">
      <c r="A469" s="210"/>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c r="AF469" s="283"/>
      <c r="AG469" s="283"/>
      <c r="AH469" s="283"/>
      <c r="AI469" s="283"/>
      <c r="AJ469" s="283"/>
      <c r="AK469" s="283"/>
      <c r="AL469" s="283"/>
      <c r="AM469" s="283"/>
      <c r="AN469" s="283"/>
      <c r="AO469" s="283"/>
      <c r="AP469" s="283"/>
      <c r="AQ469" s="283"/>
      <c r="AR469" s="283"/>
      <c r="AS469" s="283"/>
      <c r="AT469" s="283"/>
      <c r="AU469" s="283"/>
      <c r="AV469" s="283"/>
      <c r="AW469" s="283"/>
      <c r="AX469" s="283"/>
      <c r="AY469" s="283"/>
      <c r="AZ469" s="283"/>
      <c r="BA469" s="283"/>
      <c r="BB469" s="283"/>
      <c r="BC469" s="283"/>
      <c r="BD469" s="283"/>
      <c r="BE469" s="283"/>
      <c r="BF469" s="210"/>
      <c r="BG469" s="210"/>
      <c r="BH469" s="210"/>
    </row>
    <row r="470" spans="1:60" ht="15.75" customHeight="1">
      <c r="A470" s="210"/>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283"/>
      <c r="AF470" s="283"/>
      <c r="AG470" s="283"/>
      <c r="AH470" s="283"/>
      <c r="AI470" s="283"/>
      <c r="AJ470" s="283"/>
      <c r="AK470" s="283"/>
      <c r="AL470" s="283"/>
      <c r="AM470" s="283"/>
      <c r="AN470" s="283"/>
      <c r="AO470" s="283"/>
      <c r="AP470" s="283"/>
      <c r="AQ470" s="283"/>
      <c r="AR470" s="283"/>
      <c r="AS470" s="283"/>
      <c r="AT470" s="283"/>
      <c r="AU470" s="283"/>
      <c r="AV470" s="283"/>
      <c r="AW470" s="283"/>
      <c r="AX470" s="283"/>
      <c r="AY470" s="283"/>
      <c r="AZ470" s="283"/>
      <c r="BA470" s="283"/>
      <c r="BB470" s="283"/>
      <c r="BC470" s="283"/>
      <c r="BD470" s="283"/>
      <c r="BE470" s="283"/>
      <c r="BF470" s="210"/>
      <c r="BG470" s="210"/>
      <c r="BH470" s="210"/>
    </row>
    <row r="471" spans="1:60" ht="15.75" customHeight="1">
      <c r="A471" s="210"/>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283"/>
      <c r="AF471" s="283"/>
      <c r="AG471" s="283"/>
      <c r="AH471" s="283"/>
      <c r="AI471" s="283"/>
      <c r="AJ471" s="283"/>
      <c r="AK471" s="283"/>
      <c r="AL471" s="283"/>
      <c r="AM471" s="283"/>
      <c r="AN471" s="283"/>
      <c r="AO471" s="283"/>
      <c r="AP471" s="283"/>
      <c r="AQ471" s="283"/>
      <c r="AR471" s="283"/>
      <c r="AS471" s="283"/>
      <c r="AT471" s="283"/>
      <c r="AU471" s="283"/>
      <c r="AV471" s="283"/>
      <c r="AW471" s="283"/>
      <c r="AX471" s="283"/>
      <c r="AY471" s="283"/>
      <c r="AZ471" s="283"/>
      <c r="BA471" s="283"/>
      <c r="BB471" s="283"/>
      <c r="BC471" s="283"/>
      <c r="BD471" s="283"/>
      <c r="BE471" s="283"/>
      <c r="BF471" s="210"/>
      <c r="BG471" s="210"/>
      <c r="BH471" s="210"/>
    </row>
    <row r="472" spans="1:60" ht="15.75" customHeight="1">
      <c r="A472" s="210"/>
      <c r="B472" s="283"/>
      <c r="C472" s="283"/>
      <c r="D472" s="283"/>
      <c r="E472" s="283"/>
      <c r="F472" s="283"/>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c r="AJ472" s="283"/>
      <c r="AK472" s="283"/>
      <c r="AL472" s="283"/>
      <c r="AM472" s="283"/>
      <c r="AN472" s="283"/>
      <c r="AO472" s="283"/>
      <c r="AP472" s="283"/>
      <c r="AQ472" s="283"/>
      <c r="AR472" s="283"/>
      <c r="AS472" s="283"/>
      <c r="AT472" s="283"/>
      <c r="AU472" s="283"/>
      <c r="AV472" s="283"/>
      <c r="AW472" s="283"/>
      <c r="AX472" s="283"/>
      <c r="AY472" s="283"/>
      <c r="AZ472" s="283"/>
      <c r="BA472" s="283"/>
      <c r="BB472" s="283"/>
      <c r="BC472" s="283"/>
      <c r="BD472" s="283"/>
      <c r="BE472" s="283"/>
      <c r="BF472" s="210"/>
      <c r="BG472" s="210"/>
      <c r="BH472" s="210"/>
    </row>
    <row r="473" spans="1:60" ht="15.75" customHeight="1">
      <c r="A473" s="210"/>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283"/>
      <c r="AE473" s="283"/>
      <c r="AF473" s="283"/>
      <c r="AG473" s="283"/>
      <c r="AH473" s="283"/>
      <c r="AI473" s="283"/>
      <c r="AJ473" s="283"/>
      <c r="AK473" s="283"/>
      <c r="AL473" s="283"/>
      <c r="AM473" s="283"/>
      <c r="AN473" s="283"/>
      <c r="AO473" s="283"/>
      <c r="AP473" s="283"/>
      <c r="AQ473" s="283"/>
      <c r="AR473" s="283"/>
      <c r="AS473" s="283"/>
      <c r="AT473" s="283"/>
      <c r="AU473" s="283"/>
      <c r="AV473" s="283"/>
      <c r="AW473" s="283"/>
      <c r="AX473" s="283"/>
      <c r="AY473" s="283"/>
      <c r="AZ473" s="283"/>
      <c r="BA473" s="283"/>
      <c r="BB473" s="283"/>
      <c r="BC473" s="283"/>
      <c r="BD473" s="283"/>
      <c r="BE473" s="283"/>
      <c r="BF473" s="210"/>
      <c r="BG473" s="210"/>
      <c r="BH473" s="210"/>
    </row>
    <row r="474" spans="1:60" ht="15.75" customHeight="1">
      <c r="A474" s="210"/>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283"/>
      <c r="AL474" s="283"/>
      <c r="AM474" s="283"/>
      <c r="AN474" s="283"/>
      <c r="AO474" s="283"/>
      <c r="AP474" s="283"/>
      <c r="AQ474" s="283"/>
      <c r="AR474" s="283"/>
      <c r="AS474" s="283"/>
      <c r="AT474" s="283"/>
      <c r="AU474" s="283"/>
      <c r="AV474" s="283"/>
      <c r="AW474" s="283"/>
      <c r="AX474" s="283"/>
      <c r="AY474" s="283"/>
      <c r="AZ474" s="283"/>
      <c r="BA474" s="283"/>
      <c r="BB474" s="283"/>
      <c r="BC474" s="283"/>
      <c r="BD474" s="283"/>
      <c r="BE474" s="283"/>
      <c r="BF474" s="210"/>
      <c r="BG474" s="210"/>
      <c r="BH474" s="210"/>
    </row>
    <row r="475" spans="1:60" ht="15.75" customHeight="1">
      <c r="A475" s="210"/>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s="283"/>
      <c r="AG475" s="283"/>
      <c r="AH475" s="283"/>
      <c r="AI475" s="283"/>
      <c r="AJ475" s="283"/>
      <c r="AK475" s="283"/>
      <c r="AL475" s="283"/>
      <c r="AM475" s="283"/>
      <c r="AN475" s="283"/>
      <c r="AO475" s="283"/>
      <c r="AP475" s="283"/>
      <c r="AQ475" s="283"/>
      <c r="AR475" s="283"/>
      <c r="AS475" s="283"/>
      <c r="AT475" s="283"/>
      <c r="AU475" s="283"/>
      <c r="AV475" s="283"/>
      <c r="AW475" s="283"/>
      <c r="AX475" s="283"/>
      <c r="AY475" s="283"/>
      <c r="AZ475" s="283"/>
      <c r="BA475" s="283"/>
      <c r="BB475" s="283"/>
      <c r="BC475" s="283"/>
      <c r="BD475" s="283"/>
      <c r="BE475" s="283"/>
      <c r="BF475" s="210"/>
      <c r="BG475" s="210"/>
      <c r="BH475" s="210"/>
    </row>
    <row r="476" spans="1:60" ht="15.75" customHeight="1">
      <c r="A476" s="210"/>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283"/>
      <c r="AF476" s="283"/>
      <c r="AG476" s="283"/>
      <c r="AH476" s="283"/>
      <c r="AI476" s="283"/>
      <c r="AJ476" s="283"/>
      <c r="AK476" s="283"/>
      <c r="AL476" s="283"/>
      <c r="AM476" s="283"/>
      <c r="AN476" s="283"/>
      <c r="AO476" s="283"/>
      <c r="AP476" s="283"/>
      <c r="AQ476" s="283"/>
      <c r="AR476" s="283"/>
      <c r="AS476" s="283"/>
      <c r="AT476" s="283"/>
      <c r="AU476" s="283"/>
      <c r="AV476" s="283"/>
      <c r="AW476" s="283"/>
      <c r="AX476" s="283"/>
      <c r="AY476" s="283"/>
      <c r="AZ476" s="283"/>
      <c r="BA476" s="283"/>
      <c r="BB476" s="283"/>
      <c r="BC476" s="283"/>
      <c r="BD476" s="283"/>
      <c r="BE476" s="283"/>
      <c r="BF476" s="210"/>
      <c r="BG476" s="210"/>
      <c r="BH476" s="210"/>
    </row>
    <row r="477" spans="1:60" ht="15.75" customHeight="1">
      <c r="A477" s="210"/>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s="283"/>
      <c r="AG477" s="283"/>
      <c r="AH477" s="283"/>
      <c r="AI477" s="283"/>
      <c r="AJ477" s="283"/>
      <c r="AK477" s="283"/>
      <c r="AL477" s="283"/>
      <c r="AM477" s="283"/>
      <c r="AN477" s="283"/>
      <c r="AO477" s="283"/>
      <c r="AP477" s="283"/>
      <c r="AQ477" s="283"/>
      <c r="AR477" s="283"/>
      <c r="AS477" s="283"/>
      <c r="AT477" s="283"/>
      <c r="AU477" s="283"/>
      <c r="AV477" s="283"/>
      <c r="AW477" s="283"/>
      <c r="AX477" s="283"/>
      <c r="AY477" s="283"/>
      <c r="AZ477" s="283"/>
      <c r="BA477" s="283"/>
      <c r="BB477" s="283"/>
      <c r="BC477" s="283"/>
      <c r="BD477" s="283"/>
      <c r="BE477" s="283"/>
      <c r="BF477" s="210"/>
      <c r="BG477" s="210"/>
      <c r="BH477" s="210"/>
    </row>
    <row r="478" spans="1:60" ht="15.75" customHeight="1">
      <c r="A478" s="210"/>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283"/>
      <c r="AF478" s="283"/>
      <c r="AG478" s="283"/>
      <c r="AH478" s="283"/>
      <c r="AI478" s="283"/>
      <c r="AJ478" s="283"/>
      <c r="AK478" s="283"/>
      <c r="AL478" s="283"/>
      <c r="AM478" s="283"/>
      <c r="AN478" s="283"/>
      <c r="AO478" s="283"/>
      <c r="AP478" s="283"/>
      <c r="AQ478" s="283"/>
      <c r="AR478" s="283"/>
      <c r="AS478" s="283"/>
      <c r="AT478" s="283"/>
      <c r="AU478" s="283"/>
      <c r="AV478" s="283"/>
      <c r="AW478" s="283"/>
      <c r="AX478" s="283"/>
      <c r="AY478" s="283"/>
      <c r="AZ478" s="283"/>
      <c r="BA478" s="283"/>
      <c r="BB478" s="283"/>
      <c r="BC478" s="283"/>
      <c r="BD478" s="283"/>
      <c r="BE478" s="283"/>
      <c r="BF478" s="210"/>
      <c r="BG478" s="210"/>
      <c r="BH478" s="210"/>
    </row>
    <row r="479" spans="1:60" ht="15.75" customHeight="1">
      <c r="A479" s="210"/>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s="283"/>
      <c r="AG479" s="283"/>
      <c r="AH479" s="283"/>
      <c r="AI479" s="283"/>
      <c r="AJ479" s="283"/>
      <c r="AK479" s="283"/>
      <c r="AL479" s="283"/>
      <c r="AM479" s="283"/>
      <c r="AN479" s="283"/>
      <c r="AO479" s="283"/>
      <c r="AP479" s="283"/>
      <c r="AQ479" s="283"/>
      <c r="AR479" s="283"/>
      <c r="AS479" s="283"/>
      <c r="AT479" s="283"/>
      <c r="AU479" s="283"/>
      <c r="AV479" s="283"/>
      <c r="AW479" s="283"/>
      <c r="AX479" s="283"/>
      <c r="AY479" s="283"/>
      <c r="AZ479" s="283"/>
      <c r="BA479" s="283"/>
      <c r="BB479" s="283"/>
      <c r="BC479" s="283"/>
      <c r="BD479" s="283"/>
      <c r="BE479" s="283"/>
      <c r="BF479" s="210"/>
      <c r="BG479" s="210"/>
      <c r="BH479" s="210"/>
    </row>
    <row r="480" spans="1:60" ht="15.75" customHeight="1">
      <c r="A480" s="210"/>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283"/>
      <c r="AF480" s="283"/>
      <c r="AG480" s="283"/>
      <c r="AH480" s="283"/>
      <c r="AI480" s="283"/>
      <c r="AJ480" s="283"/>
      <c r="AK480" s="283"/>
      <c r="AL480" s="283"/>
      <c r="AM480" s="283"/>
      <c r="AN480" s="283"/>
      <c r="AO480" s="283"/>
      <c r="AP480" s="283"/>
      <c r="AQ480" s="283"/>
      <c r="AR480" s="283"/>
      <c r="AS480" s="283"/>
      <c r="AT480" s="283"/>
      <c r="AU480" s="283"/>
      <c r="AV480" s="283"/>
      <c r="AW480" s="283"/>
      <c r="AX480" s="283"/>
      <c r="AY480" s="283"/>
      <c r="AZ480" s="283"/>
      <c r="BA480" s="283"/>
      <c r="BB480" s="283"/>
      <c r="BC480" s="283"/>
      <c r="BD480" s="283"/>
      <c r="BE480" s="283"/>
      <c r="BF480" s="210"/>
      <c r="BG480" s="210"/>
      <c r="BH480" s="210"/>
    </row>
    <row r="481" spans="1:60" ht="15.75" customHeight="1">
      <c r="A481" s="210"/>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83"/>
      <c r="AE481" s="283"/>
      <c r="AF481" s="283"/>
      <c r="AG481" s="283"/>
      <c r="AH481" s="283"/>
      <c r="AI481" s="283"/>
      <c r="AJ481" s="283"/>
      <c r="AK481" s="283"/>
      <c r="AL481" s="283"/>
      <c r="AM481" s="283"/>
      <c r="AN481" s="283"/>
      <c r="AO481" s="283"/>
      <c r="AP481" s="283"/>
      <c r="AQ481" s="283"/>
      <c r="AR481" s="283"/>
      <c r="AS481" s="283"/>
      <c r="AT481" s="283"/>
      <c r="AU481" s="283"/>
      <c r="AV481" s="283"/>
      <c r="AW481" s="283"/>
      <c r="AX481" s="283"/>
      <c r="AY481" s="283"/>
      <c r="AZ481" s="283"/>
      <c r="BA481" s="283"/>
      <c r="BB481" s="283"/>
      <c r="BC481" s="283"/>
      <c r="BD481" s="283"/>
      <c r="BE481" s="283"/>
      <c r="BF481" s="210"/>
      <c r="BG481" s="210"/>
      <c r="BH481" s="210"/>
    </row>
    <row r="482" spans="1:60" ht="15.75" customHeight="1">
      <c r="A482" s="210"/>
      <c r="B482" s="283"/>
      <c r="C482" s="283"/>
      <c r="D482" s="283"/>
      <c r="E482" s="283"/>
      <c r="F482" s="283"/>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3"/>
      <c r="AD482" s="283"/>
      <c r="AE482" s="283"/>
      <c r="AF482" s="283"/>
      <c r="AG482" s="283"/>
      <c r="AH482" s="283"/>
      <c r="AI482" s="283"/>
      <c r="AJ482" s="283"/>
      <c r="AK482" s="283"/>
      <c r="AL482" s="283"/>
      <c r="AM482" s="283"/>
      <c r="AN482" s="283"/>
      <c r="AO482" s="283"/>
      <c r="AP482" s="283"/>
      <c r="AQ482" s="283"/>
      <c r="AR482" s="283"/>
      <c r="AS482" s="283"/>
      <c r="AT482" s="283"/>
      <c r="AU482" s="283"/>
      <c r="AV482" s="283"/>
      <c r="AW482" s="283"/>
      <c r="AX482" s="283"/>
      <c r="AY482" s="283"/>
      <c r="AZ482" s="283"/>
      <c r="BA482" s="283"/>
      <c r="BB482" s="283"/>
      <c r="BC482" s="283"/>
      <c r="BD482" s="283"/>
      <c r="BE482" s="283"/>
      <c r="BF482" s="210"/>
      <c r="BG482" s="210"/>
      <c r="BH482" s="210"/>
    </row>
    <row r="483" spans="1:60" ht="15.75" customHeight="1">
      <c r="A483" s="210"/>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c r="AJ483" s="283"/>
      <c r="AK483" s="283"/>
      <c r="AL483" s="283"/>
      <c r="AM483" s="283"/>
      <c r="AN483" s="283"/>
      <c r="AO483" s="283"/>
      <c r="AP483" s="283"/>
      <c r="AQ483" s="283"/>
      <c r="AR483" s="283"/>
      <c r="AS483" s="283"/>
      <c r="AT483" s="283"/>
      <c r="AU483" s="283"/>
      <c r="AV483" s="283"/>
      <c r="AW483" s="283"/>
      <c r="AX483" s="283"/>
      <c r="AY483" s="283"/>
      <c r="AZ483" s="283"/>
      <c r="BA483" s="283"/>
      <c r="BB483" s="283"/>
      <c r="BC483" s="283"/>
      <c r="BD483" s="283"/>
      <c r="BE483" s="283"/>
      <c r="BF483" s="210"/>
      <c r="BG483" s="210"/>
      <c r="BH483" s="210"/>
    </row>
    <row r="484" spans="1:60" ht="15.75" customHeight="1">
      <c r="A484" s="210"/>
      <c r="B484" s="283"/>
      <c r="C484" s="283"/>
      <c r="D484" s="283"/>
      <c r="E484" s="283"/>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283"/>
      <c r="AF484" s="283"/>
      <c r="AG484" s="283"/>
      <c r="AH484" s="283"/>
      <c r="AI484" s="283"/>
      <c r="AJ484" s="283"/>
      <c r="AK484" s="283"/>
      <c r="AL484" s="283"/>
      <c r="AM484" s="283"/>
      <c r="AN484" s="283"/>
      <c r="AO484" s="283"/>
      <c r="AP484" s="283"/>
      <c r="AQ484" s="283"/>
      <c r="AR484" s="283"/>
      <c r="AS484" s="283"/>
      <c r="AT484" s="283"/>
      <c r="AU484" s="283"/>
      <c r="AV484" s="283"/>
      <c r="AW484" s="283"/>
      <c r="AX484" s="283"/>
      <c r="AY484" s="283"/>
      <c r="AZ484" s="283"/>
      <c r="BA484" s="283"/>
      <c r="BB484" s="283"/>
      <c r="BC484" s="283"/>
      <c r="BD484" s="283"/>
      <c r="BE484" s="283"/>
      <c r="BF484" s="210"/>
      <c r="BG484" s="210"/>
      <c r="BH484" s="210"/>
    </row>
    <row r="485" spans="1:60" ht="15.75" customHeight="1">
      <c r="A485" s="210"/>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283"/>
      <c r="AF485" s="283"/>
      <c r="AG485" s="283"/>
      <c r="AH485" s="283"/>
      <c r="AI485" s="283"/>
      <c r="AJ485" s="283"/>
      <c r="AK485" s="283"/>
      <c r="AL485" s="283"/>
      <c r="AM485" s="283"/>
      <c r="AN485" s="283"/>
      <c r="AO485" s="283"/>
      <c r="AP485" s="283"/>
      <c r="AQ485" s="283"/>
      <c r="AR485" s="283"/>
      <c r="AS485" s="283"/>
      <c r="AT485" s="283"/>
      <c r="AU485" s="283"/>
      <c r="AV485" s="283"/>
      <c r="AW485" s="283"/>
      <c r="AX485" s="283"/>
      <c r="AY485" s="283"/>
      <c r="AZ485" s="283"/>
      <c r="BA485" s="283"/>
      <c r="BB485" s="283"/>
      <c r="BC485" s="283"/>
      <c r="BD485" s="283"/>
      <c r="BE485" s="283"/>
      <c r="BF485" s="210"/>
      <c r="BG485" s="210"/>
      <c r="BH485" s="210"/>
    </row>
    <row r="486" spans="1:60" ht="15.75" customHeight="1">
      <c r="A486" s="210"/>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283"/>
      <c r="AE486" s="283"/>
      <c r="AF486" s="283"/>
      <c r="AG486" s="283"/>
      <c r="AH486" s="283"/>
      <c r="AI486" s="283"/>
      <c r="AJ486" s="283"/>
      <c r="AK486" s="283"/>
      <c r="AL486" s="283"/>
      <c r="AM486" s="283"/>
      <c r="AN486" s="283"/>
      <c r="AO486" s="283"/>
      <c r="AP486" s="283"/>
      <c r="AQ486" s="283"/>
      <c r="AR486" s="283"/>
      <c r="AS486" s="283"/>
      <c r="AT486" s="283"/>
      <c r="AU486" s="283"/>
      <c r="AV486" s="283"/>
      <c r="AW486" s="283"/>
      <c r="AX486" s="283"/>
      <c r="AY486" s="283"/>
      <c r="AZ486" s="283"/>
      <c r="BA486" s="283"/>
      <c r="BB486" s="283"/>
      <c r="BC486" s="283"/>
      <c r="BD486" s="283"/>
      <c r="BE486" s="283"/>
      <c r="BF486" s="210"/>
      <c r="BG486" s="210"/>
      <c r="BH486" s="210"/>
    </row>
    <row r="487" spans="1:60" ht="15.75" customHeight="1">
      <c r="A487" s="210"/>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c r="AL487" s="283"/>
      <c r="AM487" s="283"/>
      <c r="AN487" s="283"/>
      <c r="AO487" s="283"/>
      <c r="AP487" s="283"/>
      <c r="AQ487" s="283"/>
      <c r="AR487" s="283"/>
      <c r="AS487" s="283"/>
      <c r="AT487" s="283"/>
      <c r="AU487" s="283"/>
      <c r="AV487" s="283"/>
      <c r="AW487" s="283"/>
      <c r="AX487" s="283"/>
      <c r="AY487" s="283"/>
      <c r="AZ487" s="283"/>
      <c r="BA487" s="283"/>
      <c r="BB487" s="283"/>
      <c r="BC487" s="283"/>
      <c r="BD487" s="283"/>
      <c r="BE487" s="283"/>
      <c r="BF487" s="210"/>
      <c r="BG487" s="210"/>
      <c r="BH487" s="210"/>
    </row>
    <row r="488" spans="1:60" ht="15.75" customHeight="1">
      <c r="A488" s="210"/>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c r="AF488" s="283"/>
      <c r="AG488" s="283"/>
      <c r="AH488" s="283"/>
      <c r="AI488" s="283"/>
      <c r="AJ488" s="283"/>
      <c r="AK488" s="283"/>
      <c r="AL488" s="283"/>
      <c r="AM488" s="283"/>
      <c r="AN488" s="283"/>
      <c r="AO488" s="283"/>
      <c r="AP488" s="283"/>
      <c r="AQ488" s="283"/>
      <c r="AR488" s="283"/>
      <c r="AS488" s="283"/>
      <c r="AT488" s="283"/>
      <c r="AU488" s="283"/>
      <c r="AV488" s="283"/>
      <c r="AW488" s="283"/>
      <c r="AX488" s="283"/>
      <c r="AY488" s="283"/>
      <c r="AZ488" s="283"/>
      <c r="BA488" s="283"/>
      <c r="BB488" s="283"/>
      <c r="BC488" s="283"/>
      <c r="BD488" s="283"/>
      <c r="BE488" s="283"/>
      <c r="BF488" s="210"/>
      <c r="BG488" s="210"/>
      <c r="BH488" s="210"/>
    </row>
    <row r="489" spans="1:60" ht="15.75" customHeight="1">
      <c r="A489" s="210"/>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283"/>
      <c r="AE489" s="283"/>
      <c r="AF489" s="283"/>
      <c r="AG489" s="283"/>
      <c r="AH489" s="283"/>
      <c r="AI489" s="283"/>
      <c r="AJ489" s="283"/>
      <c r="AK489" s="283"/>
      <c r="AL489" s="283"/>
      <c r="AM489" s="283"/>
      <c r="AN489" s="283"/>
      <c r="AO489" s="283"/>
      <c r="AP489" s="283"/>
      <c r="AQ489" s="283"/>
      <c r="AR489" s="283"/>
      <c r="AS489" s="283"/>
      <c r="AT489" s="283"/>
      <c r="AU489" s="283"/>
      <c r="AV489" s="283"/>
      <c r="AW489" s="283"/>
      <c r="AX489" s="283"/>
      <c r="AY489" s="283"/>
      <c r="AZ489" s="283"/>
      <c r="BA489" s="283"/>
      <c r="BB489" s="283"/>
      <c r="BC489" s="283"/>
      <c r="BD489" s="283"/>
      <c r="BE489" s="283"/>
      <c r="BF489" s="210"/>
      <c r="BG489" s="210"/>
      <c r="BH489" s="210"/>
    </row>
    <row r="490" spans="1:60" ht="15.75" customHeight="1">
      <c r="A490" s="210"/>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283"/>
      <c r="AE490" s="283"/>
      <c r="AF490" s="283"/>
      <c r="AG490" s="283"/>
      <c r="AH490" s="283"/>
      <c r="AI490" s="283"/>
      <c r="AJ490" s="283"/>
      <c r="AK490" s="283"/>
      <c r="AL490" s="283"/>
      <c r="AM490" s="283"/>
      <c r="AN490" s="283"/>
      <c r="AO490" s="283"/>
      <c r="AP490" s="283"/>
      <c r="AQ490" s="283"/>
      <c r="AR490" s="283"/>
      <c r="AS490" s="283"/>
      <c r="AT490" s="283"/>
      <c r="AU490" s="283"/>
      <c r="AV490" s="283"/>
      <c r="AW490" s="283"/>
      <c r="AX490" s="283"/>
      <c r="AY490" s="283"/>
      <c r="AZ490" s="283"/>
      <c r="BA490" s="283"/>
      <c r="BB490" s="283"/>
      <c r="BC490" s="283"/>
      <c r="BD490" s="283"/>
      <c r="BE490" s="283"/>
      <c r="BF490" s="210"/>
      <c r="BG490" s="210"/>
      <c r="BH490" s="210"/>
    </row>
    <row r="491" spans="1:60" ht="15.75" customHeight="1">
      <c r="A491" s="210"/>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83"/>
      <c r="AG491" s="283"/>
      <c r="AH491" s="283"/>
      <c r="AI491" s="283"/>
      <c r="AJ491" s="283"/>
      <c r="AK491" s="283"/>
      <c r="AL491" s="283"/>
      <c r="AM491" s="283"/>
      <c r="AN491" s="283"/>
      <c r="AO491" s="283"/>
      <c r="AP491" s="283"/>
      <c r="AQ491" s="283"/>
      <c r="AR491" s="283"/>
      <c r="AS491" s="283"/>
      <c r="AT491" s="283"/>
      <c r="AU491" s="283"/>
      <c r="AV491" s="283"/>
      <c r="AW491" s="283"/>
      <c r="AX491" s="283"/>
      <c r="AY491" s="283"/>
      <c r="AZ491" s="283"/>
      <c r="BA491" s="283"/>
      <c r="BB491" s="283"/>
      <c r="BC491" s="283"/>
      <c r="BD491" s="283"/>
      <c r="BE491" s="283"/>
      <c r="BF491" s="210"/>
      <c r="BG491" s="210"/>
      <c r="BH491" s="210"/>
    </row>
    <row r="492" spans="1:60" ht="15.75" customHeight="1">
      <c r="A492" s="210"/>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283"/>
      <c r="AE492" s="283"/>
      <c r="AF492" s="283"/>
      <c r="AG492" s="283"/>
      <c r="AH492" s="283"/>
      <c r="AI492" s="283"/>
      <c r="AJ492" s="283"/>
      <c r="AK492" s="283"/>
      <c r="AL492" s="283"/>
      <c r="AM492" s="283"/>
      <c r="AN492" s="283"/>
      <c r="AO492" s="283"/>
      <c r="AP492" s="283"/>
      <c r="AQ492" s="283"/>
      <c r="AR492" s="283"/>
      <c r="AS492" s="283"/>
      <c r="AT492" s="283"/>
      <c r="AU492" s="283"/>
      <c r="AV492" s="283"/>
      <c r="AW492" s="283"/>
      <c r="AX492" s="283"/>
      <c r="AY492" s="283"/>
      <c r="AZ492" s="283"/>
      <c r="BA492" s="283"/>
      <c r="BB492" s="283"/>
      <c r="BC492" s="283"/>
      <c r="BD492" s="283"/>
      <c r="BE492" s="283"/>
      <c r="BF492" s="210"/>
      <c r="BG492" s="210"/>
      <c r="BH492" s="210"/>
    </row>
    <row r="493" spans="1:60" ht="15.75" customHeight="1">
      <c r="A493" s="210"/>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283"/>
      <c r="AE493" s="283"/>
      <c r="AF493" s="283"/>
      <c r="AG493" s="283"/>
      <c r="AH493" s="283"/>
      <c r="AI493" s="283"/>
      <c r="AJ493" s="283"/>
      <c r="AK493" s="283"/>
      <c r="AL493" s="283"/>
      <c r="AM493" s="283"/>
      <c r="AN493" s="283"/>
      <c r="AO493" s="283"/>
      <c r="AP493" s="283"/>
      <c r="AQ493" s="283"/>
      <c r="AR493" s="283"/>
      <c r="AS493" s="283"/>
      <c r="AT493" s="283"/>
      <c r="AU493" s="283"/>
      <c r="AV493" s="283"/>
      <c r="AW493" s="283"/>
      <c r="AX493" s="283"/>
      <c r="AY493" s="283"/>
      <c r="AZ493" s="283"/>
      <c r="BA493" s="283"/>
      <c r="BB493" s="283"/>
      <c r="BC493" s="283"/>
      <c r="BD493" s="283"/>
      <c r="BE493" s="283"/>
      <c r="BF493" s="210"/>
      <c r="BG493" s="210"/>
      <c r="BH493" s="210"/>
    </row>
    <row r="494" spans="1:60" ht="15.75" customHeight="1">
      <c r="A494" s="210"/>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c r="AL494" s="283"/>
      <c r="AM494" s="283"/>
      <c r="AN494" s="283"/>
      <c r="AO494" s="283"/>
      <c r="AP494" s="283"/>
      <c r="AQ494" s="283"/>
      <c r="AR494" s="283"/>
      <c r="AS494" s="283"/>
      <c r="AT494" s="283"/>
      <c r="AU494" s="283"/>
      <c r="AV494" s="283"/>
      <c r="AW494" s="283"/>
      <c r="AX494" s="283"/>
      <c r="AY494" s="283"/>
      <c r="AZ494" s="283"/>
      <c r="BA494" s="283"/>
      <c r="BB494" s="283"/>
      <c r="BC494" s="283"/>
      <c r="BD494" s="283"/>
      <c r="BE494" s="283"/>
      <c r="BF494" s="210"/>
      <c r="BG494" s="210"/>
      <c r="BH494" s="210"/>
    </row>
    <row r="495" spans="1:60" ht="15.75" customHeight="1">
      <c r="A495" s="210"/>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c r="AJ495" s="283"/>
      <c r="AK495" s="283"/>
      <c r="AL495" s="283"/>
      <c r="AM495" s="283"/>
      <c r="AN495" s="283"/>
      <c r="AO495" s="283"/>
      <c r="AP495" s="283"/>
      <c r="AQ495" s="283"/>
      <c r="AR495" s="283"/>
      <c r="AS495" s="283"/>
      <c r="AT495" s="283"/>
      <c r="AU495" s="283"/>
      <c r="AV495" s="283"/>
      <c r="AW495" s="283"/>
      <c r="AX495" s="283"/>
      <c r="AY495" s="283"/>
      <c r="AZ495" s="283"/>
      <c r="BA495" s="283"/>
      <c r="BB495" s="283"/>
      <c r="BC495" s="283"/>
      <c r="BD495" s="283"/>
      <c r="BE495" s="283"/>
      <c r="BF495" s="210"/>
      <c r="BG495" s="210"/>
      <c r="BH495" s="210"/>
    </row>
    <row r="496" spans="1:60" ht="15.75" customHeight="1">
      <c r="A496" s="210"/>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c r="AH496" s="283"/>
      <c r="AI496" s="283"/>
      <c r="AJ496" s="283"/>
      <c r="AK496" s="283"/>
      <c r="AL496" s="283"/>
      <c r="AM496" s="283"/>
      <c r="AN496" s="283"/>
      <c r="AO496" s="283"/>
      <c r="AP496" s="283"/>
      <c r="AQ496" s="283"/>
      <c r="AR496" s="283"/>
      <c r="AS496" s="283"/>
      <c r="AT496" s="283"/>
      <c r="AU496" s="283"/>
      <c r="AV496" s="283"/>
      <c r="AW496" s="283"/>
      <c r="AX496" s="283"/>
      <c r="AY496" s="283"/>
      <c r="AZ496" s="283"/>
      <c r="BA496" s="283"/>
      <c r="BB496" s="283"/>
      <c r="BC496" s="283"/>
      <c r="BD496" s="283"/>
      <c r="BE496" s="283"/>
      <c r="BF496" s="210"/>
      <c r="BG496" s="210"/>
      <c r="BH496" s="210"/>
    </row>
    <row r="497" spans="1:60" ht="15.75" customHeight="1">
      <c r="A497" s="210"/>
      <c r="B497" s="283"/>
      <c r="C497" s="283"/>
      <c r="D497" s="283"/>
      <c r="E497" s="283"/>
      <c r="F497" s="283"/>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c r="AH497" s="283"/>
      <c r="AI497" s="283"/>
      <c r="AJ497" s="283"/>
      <c r="AK497" s="283"/>
      <c r="AL497" s="283"/>
      <c r="AM497" s="283"/>
      <c r="AN497" s="283"/>
      <c r="AO497" s="283"/>
      <c r="AP497" s="283"/>
      <c r="AQ497" s="283"/>
      <c r="AR497" s="283"/>
      <c r="AS497" s="283"/>
      <c r="AT497" s="283"/>
      <c r="AU497" s="283"/>
      <c r="AV497" s="283"/>
      <c r="AW497" s="283"/>
      <c r="AX497" s="283"/>
      <c r="AY497" s="283"/>
      <c r="AZ497" s="283"/>
      <c r="BA497" s="283"/>
      <c r="BB497" s="283"/>
      <c r="BC497" s="283"/>
      <c r="BD497" s="283"/>
      <c r="BE497" s="283"/>
      <c r="BF497" s="210"/>
      <c r="BG497" s="210"/>
      <c r="BH497" s="210"/>
    </row>
    <row r="498" spans="1:60" ht="15.75" customHeight="1">
      <c r="A498" s="210"/>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c r="AH498" s="283"/>
      <c r="AI498" s="283"/>
      <c r="AJ498" s="283"/>
      <c r="AK498" s="283"/>
      <c r="AL498" s="283"/>
      <c r="AM498" s="283"/>
      <c r="AN498" s="283"/>
      <c r="AO498" s="283"/>
      <c r="AP498" s="283"/>
      <c r="AQ498" s="283"/>
      <c r="AR498" s="283"/>
      <c r="AS498" s="283"/>
      <c r="AT498" s="283"/>
      <c r="AU498" s="283"/>
      <c r="AV498" s="283"/>
      <c r="AW498" s="283"/>
      <c r="AX498" s="283"/>
      <c r="AY498" s="283"/>
      <c r="AZ498" s="283"/>
      <c r="BA498" s="283"/>
      <c r="BB498" s="283"/>
      <c r="BC498" s="283"/>
      <c r="BD498" s="283"/>
      <c r="BE498" s="283"/>
      <c r="BF498" s="210"/>
      <c r="BG498" s="210"/>
      <c r="BH498" s="210"/>
    </row>
    <row r="499" spans="1:60" ht="15.75" customHeight="1">
      <c r="A499" s="210"/>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c r="AH499" s="283"/>
      <c r="AI499" s="283"/>
      <c r="AJ499" s="283"/>
      <c r="AK499" s="283"/>
      <c r="AL499" s="283"/>
      <c r="AM499" s="283"/>
      <c r="AN499" s="283"/>
      <c r="AO499" s="283"/>
      <c r="AP499" s="283"/>
      <c r="AQ499" s="283"/>
      <c r="AR499" s="283"/>
      <c r="AS499" s="283"/>
      <c r="AT499" s="283"/>
      <c r="AU499" s="283"/>
      <c r="AV499" s="283"/>
      <c r="AW499" s="283"/>
      <c r="AX499" s="283"/>
      <c r="AY499" s="283"/>
      <c r="AZ499" s="283"/>
      <c r="BA499" s="283"/>
      <c r="BB499" s="283"/>
      <c r="BC499" s="283"/>
      <c r="BD499" s="283"/>
      <c r="BE499" s="283"/>
      <c r="BF499" s="210"/>
      <c r="BG499" s="210"/>
      <c r="BH499" s="210"/>
    </row>
    <row r="500" spans="1:60" ht="15.75" customHeight="1">
      <c r="A500" s="210"/>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s="283"/>
      <c r="AG500" s="283"/>
      <c r="AH500" s="283"/>
      <c r="AI500" s="283"/>
      <c r="AJ500" s="283"/>
      <c r="AK500" s="283"/>
      <c r="AL500" s="283"/>
      <c r="AM500" s="283"/>
      <c r="AN500" s="283"/>
      <c r="AO500" s="283"/>
      <c r="AP500" s="283"/>
      <c r="AQ500" s="283"/>
      <c r="AR500" s="283"/>
      <c r="AS500" s="283"/>
      <c r="AT500" s="283"/>
      <c r="AU500" s="283"/>
      <c r="AV500" s="283"/>
      <c r="AW500" s="283"/>
      <c r="AX500" s="283"/>
      <c r="AY500" s="283"/>
      <c r="AZ500" s="283"/>
      <c r="BA500" s="283"/>
      <c r="BB500" s="283"/>
      <c r="BC500" s="283"/>
      <c r="BD500" s="283"/>
      <c r="BE500" s="283"/>
      <c r="BF500" s="210"/>
      <c r="BG500" s="210"/>
      <c r="BH500" s="210"/>
    </row>
    <row r="501" spans="1:60" ht="15.75" customHeight="1">
      <c r="A501" s="210"/>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c r="AL501" s="283"/>
      <c r="AM501" s="283"/>
      <c r="AN501" s="283"/>
      <c r="AO501" s="283"/>
      <c r="AP501" s="283"/>
      <c r="AQ501" s="283"/>
      <c r="AR501" s="283"/>
      <c r="AS501" s="283"/>
      <c r="AT501" s="283"/>
      <c r="AU501" s="283"/>
      <c r="AV501" s="283"/>
      <c r="AW501" s="283"/>
      <c r="AX501" s="283"/>
      <c r="AY501" s="283"/>
      <c r="AZ501" s="283"/>
      <c r="BA501" s="283"/>
      <c r="BB501" s="283"/>
      <c r="BC501" s="283"/>
      <c r="BD501" s="283"/>
      <c r="BE501" s="283"/>
      <c r="BF501" s="210"/>
      <c r="BG501" s="210"/>
      <c r="BH501" s="210"/>
    </row>
    <row r="502" spans="1:60" ht="15.75" customHeight="1">
      <c r="A502" s="210"/>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s="283"/>
      <c r="AG502" s="283"/>
      <c r="AH502" s="283"/>
      <c r="AI502" s="283"/>
      <c r="AJ502" s="283"/>
      <c r="AK502" s="283"/>
      <c r="AL502" s="283"/>
      <c r="AM502" s="283"/>
      <c r="AN502" s="283"/>
      <c r="AO502" s="283"/>
      <c r="AP502" s="283"/>
      <c r="AQ502" s="283"/>
      <c r="AR502" s="283"/>
      <c r="AS502" s="283"/>
      <c r="AT502" s="283"/>
      <c r="AU502" s="283"/>
      <c r="AV502" s="283"/>
      <c r="AW502" s="283"/>
      <c r="AX502" s="283"/>
      <c r="AY502" s="283"/>
      <c r="AZ502" s="283"/>
      <c r="BA502" s="283"/>
      <c r="BB502" s="283"/>
      <c r="BC502" s="283"/>
      <c r="BD502" s="283"/>
      <c r="BE502" s="283"/>
      <c r="BF502" s="210"/>
      <c r="BG502" s="210"/>
      <c r="BH502" s="210"/>
    </row>
    <row r="503" spans="1:60" ht="15.75" customHeight="1">
      <c r="A503" s="210"/>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c r="AE503" s="283"/>
      <c r="AF503" s="283"/>
      <c r="AG503" s="283"/>
      <c r="AH503" s="283"/>
      <c r="AI503" s="283"/>
      <c r="AJ503" s="283"/>
      <c r="AK503" s="283"/>
      <c r="AL503" s="283"/>
      <c r="AM503" s="283"/>
      <c r="AN503" s="283"/>
      <c r="AO503" s="283"/>
      <c r="AP503" s="283"/>
      <c r="AQ503" s="283"/>
      <c r="AR503" s="283"/>
      <c r="AS503" s="283"/>
      <c r="AT503" s="283"/>
      <c r="AU503" s="283"/>
      <c r="AV503" s="283"/>
      <c r="AW503" s="283"/>
      <c r="AX503" s="283"/>
      <c r="AY503" s="283"/>
      <c r="AZ503" s="283"/>
      <c r="BA503" s="283"/>
      <c r="BB503" s="283"/>
      <c r="BC503" s="283"/>
      <c r="BD503" s="283"/>
      <c r="BE503" s="283"/>
      <c r="BF503" s="210"/>
      <c r="BG503" s="210"/>
      <c r="BH503" s="210"/>
    </row>
    <row r="504" spans="1:60" ht="15.75" customHeight="1">
      <c r="A504" s="210"/>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83"/>
      <c r="AE504" s="283"/>
      <c r="AF504" s="283"/>
      <c r="AG504" s="283"/>
      <c r="AH504" s="283"/>
      <c r="AI504" s="283"/>
      <c r="AJ504" s="283"/>
      <c r="AK504" s="283"/>
      <c r="AL504" s="283"/>
      <c r="AM504" s="283"/>
      <c r="AN504" s="283"/>
      <c r="AO504" s="283"/>
      <c r="AP504" s="283"/>
      <c r="AQ504" s="283"/>
      <c r="AR504" s="283"/>
      <c r="AS504" s="283"/>
      <c r="AT504" s="283"/>
      <c r="AU504" s="283"/>
      <c r="AV504" s="283"/>
      <c r="AW504" s="283"/>
      <c r="AX504" s="283"/>
      <c r="AY504" s="283"/>
      <c r="AZ504" s="283"/>
      <c r="BA504" s="283"/>
      <c r="BB504" s="283"/>
      <c r="BC504" s="283"/>
      <c r="BD504" s="283"/>
      <c r="BE504" s="283"/>
      <c r="BF504" s="210"/>
      <c r="BG504" s="210"/>
      <c r="BH504" s="210"/>
    </row>
    <row r="505" spans="1:60" ht="15.75" customHeight="1">
      <c r="A505" s="210"/>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283"/>
      <c r="AF505" s="283"/>
      <c r="AG505" s="283"/>
      <c r="AH505" s="283"/>
      <c r="AI505" s="283"/>
      <c r="AJ505" s="283"/>
      <c r="AK505" s="283"/>
      <c r="AL505" s="283"/>
      <c r="AM505" s="283"/>
      <c r="AN505" s="283"/>
      <c r="AO505" s="283"/>
      <c r="AP505" s="283"/>
      <c r="AQ505" s="283"/>
      <c r="AR505" s="283"/>
      <c r="AS505" s="283"/>
      <c r="AT505" s="283"/>
      <c r="AU505" s="283"/>
      <c r="AV505" s="283"/>
      <c r="AW505" s="283"/>
      <c r="AX505" s="283"/>
      <c r="AY505" s="283"/>
      <c r="AZ505" s="283"/>
      <c r="BA505" s="283"/>
      <c r="BB505" s="283"/>
      <c r="BC505" s="283"/>
      <c r="BD505" s="283"/>
      <c r="BE505" s="283"/>
      <c r="BF505" s="210"/>
      <c r="BG505" s="210"/>
      <c r="BH505" s="210"/>
    </row>
    <row r="506" spans="1:60" ht="15.75" customHeight="1">
      <c r="A506" s="210"/>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s="283"/>
      <c r="AG506" s="283"/>
      <c r="AH506" s="283"/>
      <c r="AI506" s="283"/>
      <c r="AJ506" s="283"/>
      <c r="AK506" s="283"/>
      <c r="AL506" s="283"/>
      <c r="AM506" s="283"/>
      <c r="AN506" s="283"/>
      <c r="AO506" s="283"/>
      <c r="AP506" s="283"/>
      <c r="AQ506" s="283"/>
      <c r="AR506" s="283"/>
      <c r="AS506" s="283"/>
      <c r="AT506" s="283"/>
      <c r="AU506" s="283"/>
      <c r="AV506" s="283"/>
      <c r="AW506" s="283"/>
      <c r="AX506" s="283"/>
      <c r="AY506" s="283"/>
      <c r="AZ506" s="283"/>
      <c r="BA506" s="283"/>
      <c r="BB506" s="283"/>
      <c r="BC506" s="283"/>
      <c r="BD506" s="283"/>
      <c r="BE506" s="283"/>
      <c r="BF506" s="210"/>
      <c r="BG506" s="210"/>
      <c r="BH506" s="210"/>
    </row>
    <row r="507" spans="1:60" ht="15.75" customHeight="1">
      <c r="A507" s="210"/>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c r="AJ507" s="283"/>
      <c r="AK507" s="283"/>
      <c r="AL507" s="283"/>
      <c r="AM507" s="283"/>
      <c r="AN507" s="283"/>
      <c r="AO507" s="283"/>
      <c r="AP507" s="283"/>
      <c r="AQ507" s="283"/>
      <c r="AR507" s="283"/>
      <c r="AS507" s="283"/>
      <c r="AT507" s="283"/>
      <c r="AU507" s="283"/>
      <c r="AV507" s="283"/>
      <c r="AW507" s="283"/>
      <c r="AX507" s="283"/>
      <c r="AY507" s="283"/>
      <c r="AZ507" s="283"/>
      <c r="BA507" s="283"/>
      <c r="BB507" s="283"/>
      <c r="BC507" s="283"/>
      <c r="BD507" s="283"/>
      <c r="BE507" s="283"/>
      <c r="BF507" s="210"/>
      <c r="BG507" s="210"/>
      <c r="BH507" s="210"/>
    </row>
    <row r="508" spans="1:60" ht="15.75" customHeight="1">
      <c r="A508" s="210"/>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3"/>
      <c r="AN508" s="283"/>
      <c r="AO508" s="283"/>
      <c r="AP508" s="283"/>
      <c r="AQ508" s="283"/>
      <c r="AR508" s="283"/>
      <c r="AS508" s="283"/>
      <c r="AT508" s="283"/>
      <c r="AU508" s="283"/>
      <c r="AV508" s="283"/>
      <c r="AW508" s="283"/>
      <c r="AX508" s="283"/>
      <c r="AY508" s="283"/>
      <c r="AZ508" s="283"/>
      <c r="BA508" s="283"/>
      <c r="BB508" s="283"/>
      <c r="BC508" s="283"/>
      <c r="BD508" s="283"/>
      <c r="BE508" s="283"/>
      <c r="BF508" s="210"/>
      <c r="BG508" s="210"/>
      <c r="BH508" s="210"/>
    </row>
    <row r="509" spans="1:60" ht="15.75" customHeight="1">
      <c r="A509" s="210"/>
      <c r="B509" s="283"/>
      <c r="C509" s="283"/>
      <c r="D509" s="283"/>
      <c r="E509" s="283"/>
      <c r="F509" s="283"/>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D509" s="283"/>
      <c r="AE509" s="283"/>
      <c r="AF509" s="283"/>
      <c r="AG509" s="283"/>
      <c r="AH509" s="283"/>
      <c r="AI509" s="283"/>
      <c r="AJ509" s="283"/>
      <c r="AK509" s="283"/>
      <c r="AL509" s="283"/>
      <c r="AM509" s="283"/>
      <c r="AN509" s="283"/>
      <c r="AO509" s="283"/>
      <c r="AP509" s="283"/>
      <c r="AQ509" s="283"/>
      <c r="AR509" s="283"/>
      <c r="AS509" s="283"/>
      <c r="AT509" s="283"/>
      <c r="AU509" s="283"/>
      <c r="AV509" s="283"/>
      <c r="AW509" s="283"/>
      <c r="AX509" s="283"/>
      <c r="AY509" s="283"/>
      <c r="AZ509" s="283"/>
      <c r="BA509" s="283"/>
      <c r="BB509" s="283"/>
      <c r="BC509" s="283"/>
      <c r="BD509" s="283"/>
      <c r="BE509" s="283"/>
      <c r="BF509" s="210"/>
      <c r="BG509" s="210"/>
      <c r="BH509" s="210"/>
    </row>
    <row r="510" spans="1:60" ht="15.75" customHeight="1">
      <c r="A510" s="210"/>
      <c r="B510" s="283"/>
      <c r="C510" s="283"/>
      <c r="D510" s="283"/>
      <c r="E510" s="283"/>
      <c r="F510" s="283"/>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D510" s="283"/>
      <c r="AE510" s="283"/>
      <c r="AF510" s="283"/>
      <c r="AG510" s="283"/>
      <c r="AH510" s="283"/>
      <c r="AI510" s="283"/>
      <c r="AJ510" s="283"/>
      <c r="AK510" s="283"/>
      <c r="AL510" s="283"/>
      <c r="AM510" s="283"/>
      <c r="AN510" s="283"/>
      <c r="AO510" s="283"/>
      <c r="AP510" s="283"/>
      <c r="AQ510" s="283"/>
      <c r="AR510" s="283"/>
      <c r="AS510" s="283"/>
      <c r="AT510" s="283"/>
      <c r="AU510" s="283"/>
      <c r="AV510" s="283"/>
      <c r="AW510" s="283"/>
      <c r="AX510" s="283"/>
      <c r="AY510" s="283"/>
      <c r="AZ510" s="283"/>
      <c r="BA510" s="283"/>
      <c r="BB510" s="283"/>
      <c r="BC510" s="283"/>
      <c r="BD510" s="283"/>
      <c r="BE510" s="283"/>
      <c r="BF510" s="210"/>
      <c r="BG510" s="210"/>
      <c r="BH510" s="210"/>
    </row>
    <row r="511" spans="1:60" ht="15.75" customHeight="1">
      <c r="A511" s="210"/>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283"/>
      <c r="AF511" s="283"/>
      <c r="AG511" s="283"/>
      <c r="AH511" s="283"/>
      <c r="AI511" s="283"/>
      <c r="AJ511" s="283"/>
      <c r="AK511" s="283"/>
      <c r="AL511" s="283"/>
      <c r="AM511" s="283"/>
      <c r="AN511" s="283"/>
      <c r="AO511" s="283"/>
      <c r="AP511" s="283"/>
      <c r="AQ511" s="283"/>
      <c r="AR511" s="283"/>
      <c r="AS511" s="283"/>
      <c r="AT511" s="283"/>
      <c r="AU511" s="283"/>
      <c r="AV511" s="283"/>
      <c r="AW511" s="283"/>
      <c r="AX511" s="283"/>
      <c r="AY511" s="283"/>
      <c r="AZ511" s="283"/>
      <c r="BA511" s="283"/>
      <c r="BB511" s="283"/>
      <c r="BC511" s="283"/>
      <c r="BD511" s="283"/>
      <c r="BE511" s="283"/>
      <c r="BF511" s="210"/>
      <c r="BG511" s="210"/>
      <c r="BH511" s="210"/>
    </row>
    <row r="512" spans="1:60" ht="15.75" customHeight="1">
      <c r="A512" s="210"/>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c r="AJ512" s="283"/>
      <c r="AK512" s="283"/>
      <c r="AL512" s="283"/>
      <c r="AM512" s="283"/>
      <c r="AN512" s="283"/>
      <c r="AO512" s="283"/>
      <c r="AP512" s="283"/>
      <c r="AQ512" s="283"/>
      <c r="AR512" s="283"/>
      <c r="AS512" s="283"/>
      <c r="AT512" s="283"/>
      <c r="AU512" s="283"/>
      <c r="AV512" s="283"/>
      <c r="AW512" s="283"/>
      <c r="AX512" s="283"/>
      <c r="AY512" s="283"/>
      <c r="AZ512" s="283"/>
      <c r="BA512" s="283"/>
      <c r="BB512" s="283"/>
      <c r="BC512" s="283"/>
      <c r="BD512" s="283"/>
      <c r="BE512" s="283"/>
      <c r="BF512" s="210"/>
      <c r="BG512" s="210"/>
      <c r="BH512" s="210"/>
    </row>
    <row r="513" spans="1:60" ht="15.75" customHeight="1">
      <c r="A513" s="210"/>
      <c r="B513" s="283"/>
      <c r="C513" s="283"/>
      <c r="D513" s="283"/>
      <c r="E513" s="283"/>
      <c r="F513" s="283"/>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c r="AJ513" s="283"/>
      <c r="AK513" s="283"/>
      <c r="AL513" s="283"/>
      <c r="AM513" s="283"/>
      <c r="AN513" s="283"/>
      <c r="AO513" s="283"/>
      <c r="AP513" s="283"/>
      <c r="AQ513" s="283"/>
      <c r="AR513" s="283"/>
      <c r="AS513" s="283"/>
      <c r="AT513" s="283"/>
      <c r="AU513" s="283"/>
      <c r="AV513" s="283"/>
      <c r="AW513" s="283"/>
      <c r="AX513" s="283"/>
      <c r="AY513" s="283"/>
      <c r="AZ513" s="283"/>
      <c r="BA513" s="283"/>
      <c r="BB513" s="283"/>
      <c r="BC513" s="283"/>
      <c r="BD513" s="283"/>
      <c r="BE513" s="283"/>
      <c r="BF513" s="210"/>
      <c r="BG513" s="210"/>
      <c r="BH513" s="210"/>
    </row>
    <row r="514" spans="1:60" ht="15.75" customHeight="1">
      <c r="A514" s="210"/>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c r="AJ514" s="283"/>
      <c r="AK514" s="283"/>
      <c r="AL514" s="283"/>
      <c r="AM514" s="283"/>
      <c r="AN514" s="283"/>
      <c r="AO514" s="283"/>
      <c r="AP514" s="283"/>
      <c r="AQ514" s="283"/>
      <c r="AR514" s="283"/>
      <c r="AS514" s="283"/>
      <c r="AT514" s="283"/>
      <c r="AU514" s="283"/>
      <c r="AV514" s="283"/>
      <c r="AW514" s="283"/>
      <c r="AX514" s="283"/>
      <c r="AY514" s="283"/>
      <c r="AZ514" s="283"/>
      <c r="BA514" s="283"/>
      <c r="BB514" s="283"/>
      <c r="BC514" s="283"/>
      <c r="BD514" s="283"/>
      <c r="BE514" s="283"/>
      <c r="BF514" s="210"/>
      <c r="BG514" s="210"/>
      <c r="BH514" s="210"/>
    </row>
    <row r="515" spans="1:60" ht="15.75" customHeight="1">
      <c r="A515" s="210"/>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3"/>
      <c r="AP515" s="283"/>
      <c r="AQ515" s="283"/>
      <c r="AR515" s="283"/>
      <c r="AS515" s="283"/>
      <c r="AT515" s="283"/>
      <c r="AU515" s="283"/>
      <c r="AV515" s="283"/>
      <c r="AW515" s="283"/>
      <c r="AX515" s="283"/>
      <c r="AY515" s="283"/>
      <c r="AZ515" s="283"/>
      <c r="BA515" s="283"/>
      <c r="BB515" s="283"/>
      <c r="BC515" s="283"/>
      <c r="BD515" s="283"/>
      <c r="BE515" s="283"/>
      <c r="BF515" s="210"/>
      <c r="BG515" s="210"/>
      <c r="BH515" s="210"/>
    </row>
    <row r="516" spans="1:60" ht="15.75" customHeight="1">
      <c r="A516" s="210"/>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c r="AL516" s="283"/>
      <c r="AM516" s="283"/>
      <c r="AN516" s="283"/>
      <c r="AO516" s="283"/>
      <c r="AP516" s="283"/>
      <c r="AQ516" s="283"/>
      <c r="AR516" s="283"/>
      <c r="AS516" s="283"/>
      <c r="AT516" s="283"/>
      <c r="AU516" s="283"/>
      <c r="AV516" s="283"/>
      <c r="AW516" s="283"/>
      <c r="AX516" s="283"/>
      <c r="AY516" s="283"/>
      <c r="AZ516" s="283"/>
      <c r="BA516" s="283"/>
      <c r="BB516" s="283"/>
      <c r="BC516" s="283"/>
      <c r="BD516" s="283"/>
      <c r="BE516" s="283"/>
      <c r="BF516" s="210"/>
      <c r="BG516" s="210"/>
      <c r="BH516" s="210"/>
    </row>
    <row r="517" spans="1:60" ht="15.75" customHeight="1">
      <c r="A517" s="210"/>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c r="AJ517" s="283"/>
      <c r="AK517" s="283"/>
      <c r="AL517" s="283"/>
      <c r="AM517" s="283"/>
      <c r="AN517" s="283"/>
      <c r="AO517" s="283"/>
      <c r="AP517" s="283"/>
      <c r="AQ517" s="283"/>
      <c r="AR517" s="283"/>
      <c r="AS517" s="283"/>
      <c r="AT517" s="283"/>
      <c r="AU517" s="283"/>
      <c r="AV517" s="283"/>
      <c r="AW517" s="283"/>
      <c r="AX517" s="283"/>
      <c r="AY517" s="283"/>
      <c r="AZ517" s="283"/>
      <c r="BA517" s="283"/>
      <c r="BB517" s="283"/>
      <c r="BC517" s="283"/>
      <c r="BD517" s="283"/>
      <c r="BE517" s="283"/>
      <c r="BF517" s="210"/>
      <c r="BG517" s="210"/>
      <c r="BH517" s="210"/>
    </row>
    <row r="518" spans="1:60" ht="15.75" customHeight="1">
      <c r="A518" s="210"/>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c r="AJ518" s="283"/>
      <c r="AK518" s="283"/>
      <c r="AL518" s="283"/>
      <c r="AM518" s="283"/>
      <c r="AN518" s="283"/>
      <c r="AO518" s="283"/>
      <c r="AP518" s="283"/>
      <c r="AQ518" s="283"/>
      <c r="AR518" s="283"/>
      <c r="AS518" s="283"/>
      <c r="AT518" s="283"/>
      <c r="AU518" s="283"/>
      <c r="AV518" s="283"/>
      <c r="AW518" s="283"/>
      <c r="AX518" s="283"/>
      <c r="AY518" s="283"/>
      <c r="AZ518" s="283"/>
      <c r="BA518" s="283"/>
      <c r="BB518" s="283"/>
      <c r="BC518" s="283"/>
      <c r="BD518" s="283"/>
      <c r="BE518" s="283"/>
      <c r="BF518" s="210"/>
      <c r="BG518" s="210"/>
      <c r="BH518" s="210"/>
    </row>
    <row r="519" spans="1:60" ht="15.75" customHeight="1">
      <c r="A519" s="210"/>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c r="AJ519" s="283"/>
      <c r="AK519" s="283"/>
      <c r="AL519" s="283"/>
      <c r="AM519" s="283"/>
      <c r="AN519" s="283"/>
      <c r="AO519" s="283"/>
      <c r="AP519" s="283"/>
      <c r="AQ519" s="283"/>
      <c r="AR519" s="283"/>
      <c r="AS519" s="283"/>
      <c r="AT519" s="283"/>
      <c r="AU519" s="283"/>
      <c r="AV519" s="283"/>
      <c r="AW519" s="283"/>
      <c r="AX519" s="283"/>
      <c r="AY519" s="283"/>
      <c r="AZ519" s="283"/>
      <c r="BA519" s="283"/>
      <c r="BB519" s="283"/>
      <c r="BC519" s="283"/>
      <c r="BD519" s="283"/>
      <c r="BE519" s="283"/>
      <c r="BF519" s="210"/>
      <c r="BG519" s="210"/>
      <c r="BH519" s="210"/>
    </row>
    <row r="520" spans="1:60" ht="15.75" customHeight="1">
      <c r="A520" s="210"/>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283"/>
      <c r="AE520" s="283"/>
      <c r="AF520" s="283"/>
      <c r="AG520" s="283"/>
      <c r="AH520" s="283"/>
      <c r="AI520" s="283"/>
      <c r="AJ520" s="283"/>
      <c r="AK520" s="283"/>
      <c r="AL520" s="283"/>
      <c r="AM520" s="283"/>
      <c r="AN520" s="283"/>
      <c r="AO520" s="283"/>
      <c r="AP520" s="283"/>
      <c r="AQ520" s="283"/>
      <c r="AR520" s="283"/>
      <c r="AS520" s="283"/>
      <c r="AT520" s="283"/>
      <c r="AU520" s="283"/>
      <c r="AV520" s="283"/>
      <c r="AW520" s="283"/>
      <c r="AX520" s="283"/>
      <c r="AY520" s="283"/>
      <c r="AZ520" s="283"/>
      <c r="BA520" s="283"/>
      <c r="BB520" s="283"/>
      <c r="BC520" s="283"/>
      <c r="BD520" s="283"/>
      <c r="BE520" s="283"/>
      <c r="BF520" s="210"/>
      <c r="BG520" s="210"/>
      <c r="BH520" s="210"/>
    </row>
    <row r="521" spans="1:60" ht="15.75" customHeight="1">
      <c r="A521" s="210"/>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c r="AJ521" s="283"/>
      <c r="AK521" s="283"/>
      <c r="AL521" s="283"/>
      <c r="AM521" s="283"/>
      <c r="AN521" s="283"/>
      <c r="AO521" s="283"/>
      <c r="AP521" s="283"/>
      <c r="AQ521" s="283"/>
      <c r="AR521" s="283"/>
      <c r="AS521" s="283"/>
      <c r="AT521" s="283"/>
      <c r="AU521" s="283"/>
      <c r="AV521" s="283"/>
      <c r="AW521" s="283"/>
      <c r="AX521" s="283"/>
      <c r="AY521" s="283"/>
      <c r="AZ521" s="283"/>
      <c r="BA521" s="283"/>
      <c r="BB521" s="283"/>
      <c r="BC521" s="283"/>
      <c r="BD521" s="283"/>
      <c r="BE521" s="283"/>
      <c r="BF521" s="210"/>
      <c r="BG521" s="210"/>
      <c r="BH521" s="210"/>
    </row>
    <row r="522" spans="1:60" ht="15.75" customHeight="1">
      <c r="A522" s="210"/>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c r="AJ522" s="283"/>
      <c r="AK522" s="283"/>
      <c r="AL522" s="283"/>
      <c r="AM522" s="283"/>
      <c r="AN522" s="283"/>
      <c r="AO522" s="283"/>
      <c r="AP522" s="283"/>
      <c r="AQ522" s="283"/>
      <c r="AR522" s="283"/>
      <c r="AS522" s="283"/>
      <c r="AT522" s="283"/>
      <c r="AU522" s="283"/>
      <c r="AV522" s="283"/>
      <c r="AW522" s="283"/>
      <c r="AX522" s="283"/>
      <c r="AY522" s="283"/>
      <c r="AZ522" s="283"/>
      <c r="BA522" s="283"/>
      <c r="BB522" s="283"/>
      <c r="BC522" s="283"/>
      <c r="BD522" s="283"/>
      <c r="BE522" s="283"/>
      <c r="BF522" s="210"/>
      <c r="BG522" s="210"/>
      <c r="BH522" s="210"/>
    </row>
    <row r="523" spans="1:60" ht="15.75" customHeight="1">
      <c r="A523" s="210"/>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c r="AJ523" s="283"/>
      <c r="AK523" s="283"/>
      <c r="AL523" s="283"/>
      <c r="AM523" s="283"/>
      <c r="AN523" s="283"/>
      <c r="AO523" s="283"/>
      <c r="AP523" s="283"/>
      <c r="AQ523" s="283"/>
      <c r="AR523" s="283"/>
      <c r="AS523" s="283"/>
      <c r="AT523" s="283"/>
      <c r="AU523" s="283"/>
      <c r="AV523" s="283"/>
      <c r="AW523" s="283"/>
      <c r="AX523" s="283"/>
      <c r="AY523" s="283"/>
      <c r="AZ523" s="283"/>
      <c r="BA523" s="283"/>
      <c r="BB523" s="283"/>
      <c r="BC523" s="283"/>
      <c r="BD523" s="283"/>
      <c r="BE523" s="283"/>
      <c r="BF523" s="210"/>
      <c r="BG523" s="210"/>
      <c r="BH523" s="210"/>
    </row>
    <row r="524" spans="1:60" ht="15.75" customHeight="1">
      <c r="A524" s="210"/>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283"/>
      <c r="AE524" s="283"/>
      <c r="AF524" s="283"/>
      <c r="AG524" s="283"/>
      <c r="AH524" s="283"/>
      <c r="AI524" s="283"/>
      <c r="AJ524" s="283"/>
      <c r="AK524" s="283"/>
      <c r="AL524" s="283"/>
      <c r="AM524" s="283"/>
      <c r="AN524" s="283"/>
      <c r="AO524" s="283"/>
      <c r="AP524" s="283"/>
      <c r="AQ524" s="283"/>
      <c r="AR524" s="283"/>
      <c r="AS524" s="283"/>
      <c r="AT524" s="283"/>
      <c r="AU524" s="283"/>
      <c r="AV524" s="283"/>
      <c r="AW524" s="283"/>
      <c r="AX524" s="283"/>
      <c r="AY524" s="283"/>
      <c r="AZ524" s="283"/>
      <c r="BA524" s="283"/>
      <c r="BB524" s="283"/>
      <c r="BC524" s="283"/>
      <c r="BD524" s="283"/>
      <c r="BE524" s="283"/>
      <c r="BF524" s="210"/>
      <c r="BG524" s="210"/>
      <c r="BH524" s="210"/>
    </row>
    <row r="525" spans="1:60" ht="15.75" customHeight="1">
      <c r="A525" s="210"/>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c r="AJ525" s="283"/>
      <c r="AK525" s="283"/>
      <c r="AL525" s="283"/>
      <c r="AM525" s="283"/>
      <c r="AN525" s="283"/>
      <c r="AO525" s="283"/>
      <c r="AP525" s="283"/>
      <c r="AQ525" s="283"/>
      <c r="AR525" s="283"/>
      <c r="AS525" s="283"/>
      <c r="AT525" s="283"/>
      <c r="AU525" s="283"/>
      <c r="AV525" s="283"/>
      <c r="AW525" s="283"/>
      <c r="AX525" s="283"/>
      <c r="AY525" s="283"/>
      <c r="AZ525" s="283"/>
      <c r="BA525" s="283"/>
      <c r="BB525" s="283"/>
      <c r="BC525" s="283"/>
      <c r="BD525" s="283"/>
      <c r="BE525" s="283"/>
      <c r="BF525" s="210"/>
      <c r="BG525" s="210"/>
      <c r="BH525" s="210"/>
    </row>
    <row r="526" spans="1:60" ht="15.75" customHeight="1">
      <c r="A526" s="210"/>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c r="AJ526" s="283"/>
      <c r="AK526" s="283"/>
      <c r="AL526" s="283"/>
      <c r="AM526" s="283"/>
      <c r="AN526" s="283"/>
      <c r="AO526" s="283"/>
      <c r="AP526" s="283"/>
      <c r="AQ526" s="283"/>
      <c r="AR526" s="283"/>
      <c r="AS526" s="283"/>
      <c r="AT526" s="283"/>
      <c r="AU526" s="283"/>
      <c r="AV526" s="283"/>
      <c r="AW526" s="283"/>
      <c r="AX526" s="283"/>
      <c r="AY526" s="283"/>
      <c r="AZ526" s="283"/>
      <c r="BA526" s="283"/>
      <c r="BB526" s="283"/>
      <c r="BC526" s="283"/>
      <c r="BD526" s="283"/>
      <c r="BE526" s="283"/>
      <c r="BF526" s="210"/>
      <c r="BG526" s="210"/>
      <c r="BH526" s="210"/>
    </row>
    <row r="527" spans="1:60" ht="15.75" customHeight="1">
      <c r="A527" s="210"/>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c r="AL527" s="283"/>
      <c r="AM527" s="283"/>
      <c r="AN527" s="283"/>
      <c r="AO527" s="283"/>
      <c r="AP527" s="283"/>
      <c r="AQ527" s="283"/>
      <c r="AR527" s="283"/>
      <c r="AS527" s="283"/>
      <c r="AT527" s="283"/>
      <c r="AU527" s="283"/>
      <c r="AV527" s="283"/>
      <c r="AW527" s="283"/>
      <c r="AX527" s="283"/>
      <c r="AY527" s="283"/>
      <c r="AZ527" s="283"/>
      <c r="BA527" s="283"/>
      <c r="BB527" s="283"/>
      <c r="BC527" s="283"/>
      <c r="BD527" s="283"/>
      <c r="BE527" s="283"/>
      <c r="BF527" s="210"/>
      <c r="BG527" s="210"/>
      <c r="BH527" s="210"/>
    </row>
    <row r="528" spans="1:60" ht="15.75" customHeight="1">
      <c r="A528" s="210"/>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c r="AJ528" s="283"/>
      <c r="AK528" s="283"/>
      <c r="AL528" s="283"/>
      <c r="AM528" s="283"/>
      <c r="AN528" s="283"/>
      <c r="AO528" s="283"/>
      <c r="AP528" s="283"/>
      <c r="AQ528" s="283"/>
      <c r="AR528" s="283"/>
      <c r="AS528" s="283"/>
      <c r="AT528" s="283"/>
      <c r="AU528" s="283"/>
      <c r="AV528" s="283"/>
      <c r="AW528" s="283"/>
      <c r="AX528" s="283"/>
      <c r="AY528" s="283"/>
      <c r="AZ528" s="283"/>
      <c r="BA528" s="283"/>
      <c r="BB528" s="283"/>
      <c r="BC528" s="283"/>
      <c r="BD528" s="283"/>
      <c r="BE528" s="283"/>
      <c r="BF528" s="210"/>
      <c r="BG528" s="210"/>
      <c r="BH528" s="210"/>
    </row>
    <row r="529" spans="1:60" ht="15.75" customHeight="1">
      <c r="A529" s="210"/>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c r="AL529" s="283"/>
      <c r="AM529" s="283"/>
      <c r="AN529" s="283"/>
      <c r="AO529" s="283"/>
      <c r="AP529" s="283"/>
      <c r="AQ529" s="283"/>
      <c r="AR529" s="283"/>
      <c r="AS529" s="283"/>
      <c r="AT529" s="283"/>
      <c r="AU529" s="283"/>
      <c r="AV529" s="283"/>
      <c r="AW529" s="283"/>
      <c r="AX529" s="283"/>
      <c r="AY529" s="283"/>
      <c r="AZ529" s="283"/>
      <c r="BA529" s="283"/>
      <c r="BB529" s="283"/>
      <c r="BC529" s="283"/>
      <c r="BD529" s="283"/>
      <c r="BE529" s="283"/>
      <c r="BF529" s="210"/>
      <c r="BG529" s="210"/>
      <c r="BH529" s="210"/>
    </row>
    <row r="530" spans="1:60" ht="15.75" customHeight="1">
      <c r="A530" s="210"/>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283"/>
      <c r="AE530" s="283"/>
      <c r="AF530" s="283"/>
      <c r="AG530" s="283"/>
      <c r="AH530" s="283"/>
      <c r="AI530" s="283"/>
      <c r="AJ530" s="283"/>
      <c r="AK530" s="283"/>
      <c r="AL530" s="283"/>
      <c r="AM530" s="283"/>
      <c r="AN530" s="283"/>
      <c r="AO530" s="283"/>
      <c r="AP530" s="283"/>
      <c r="AQ530" s="283"/>
      <c r="AR530" s="283"/>
      <c r="AS530" s="283"/>
      <c r="AT530" s="283"/>
      <c r="AU530" s="283"/>
      <c r="AV530" s="283"/>
      <c r="AW530" s="283"/>
      <c r="AX530" s="283"/>
      <c r="AY530" s="283"/>
      <c r="AZ530" s="283"/>
      <c r="BA530" s="283"/>
      <c r="BB530" s="283"/>
      <c r="BC530" s="283"/>
      <c r="BD530" s="283"/>
      <c r="BE530" s="283"/>
      <c r="BF530" s="210"/>
      <c r="BG530" s="210"/>
      <c r="BH530" s="210"/>
    </row>
    <row r="531" spans="1:60" ht="15.75" customHeight="1">
      <c r="A531" s="210"/>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283"/>
      <c r="AE531" s="283"/>
      <c r="AF531" s="283"/>
      <c r="AG531" s="283"/>
      <c r="AH531" s="283"/>
      <c r="AI531" s="283"/>
      <c r="AJ531" s="283"/>
      <c r="AK531" s="283"/>
      <c r="AL531" s="283"/>
      <c r="AM531" s="283"/>
      <c r="AN531" s="283"/>
      <c r="AO531" s="283"/>
      <c r="AP531" s="283"/>
      <c r="AQ531" s="283"/>
      <c r="AR531" s="283"/>
      <c r="AS531" s="283"/>
      <c r="AT531" s="283"/>
      <c r="AU531" s="283"/>
      <c r="AV531" s="283"/>
      <c r="AW531" s="283"/>
      <c r="AX531" s="283"/>
      <c r="AY531" s="283"/>
      <c r="AZ531" s="283"/>
      <c r="BA531" s="283"/>
      <c r="BB531" s="283"/>
      <c r="BC531" s="283"/>
      <c r="BD531" s="283"/>
      <c r="BE531" s="283"/>
      <c r="BF531" s="210"/>
      <c r="BG531" s="210"/>
      <c r="BH531" s="210"/>
    </row>
    <row r="532" spans="1:60" ht="15.75" customHeight="1">
      <c r="A532" s="210"/>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c r="AJ532" s="283"/>
      <c r="AK532" s="283"/>
      <c r="AL532" s="283"/>
      <c r="AM532" s="283"/>
      <c r="AN532" s="283"/>
      <c r="AO532" s="283"/>
      <c r="AP532" s="283"/>
      <c r="AQ532" s="283"/>
      <c r="AR532" s="283"/>
      <c r="AS532" s="283"/>
      <c r="AT532" s="283"/>
      <c r="AU532" s="283"/>
      <c r="AV532" s="283"/>
      <c r="AW532" s="283"/>
      <c r="AX532" s="283"/>
      <c r="AY532" s="283"/>
      <c r="AZ532" s="283"/>
      <c r="BA532" s="283"/>
      <c r="BB532" s="283"/>
      <c r="BC532" s="283"/>
      <c r="BD532" s="283"/>
      <c r="BE532" s="283"/>
      <c r="BF532" s="210"/>
      <c r="BG532" s="210"/>
      <c r="BH532" s="210"/>
    </row>
    <row r="533" spans="1:60" ht="15.75" customHeight="1">
      <c r="A533" s="210"/>
      <c r="B533" s="283"/>
      <c r="C533" s="283"/>
      <c r="D533" s="283"/>
      <c r="E533" s="283"/>
      <c r="F533" s="283"/>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c r="AJ533" s="283"/>
      <c r="AK533" s="283"/>
      <c r="AL533" s="283"/>
      <c r="AM533" s="283"/>
      <c r="AN533" s="283"/>
      <c r="AO533" s="283"/>
      <c r="AP533" s="283"/>
      <c r="AQ533" s="283"/>
      <c r="AR533" s="283"/>
      <c r="AS533" s="283"/>
      <c r="AT533" s="283"/>
      <c r="AU533" s="283"/>
      <c r="AV533" s="283"/>
      <c r="AW533" s="283"/>
      <c r="AX533" s="283"/>
      <c r="AY533" s="283"/>
      <c r="AZ533" s="283"/>
      <c r="BA533" s="283"/>
      <c r="BB533" s="283"/>
      <c r="BC533" s="283"/>
      <c r="BD533" s="283"/>
      <c r="BE533" s="283"/>
      <c r="BF533" s="210"/>
      <c r="BG533" s="210"/>
      <c r="BH533" s="210"/>
    </row>
    <row r="534" spans="1:60" ht="15.75" customHeight="1">
      <c r="A534" s="210"/>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c r="AJ534" s="283"/>
      <c r="AK534" s="283"/>
      <c r="AL534" s="283"/>
      <c r="AM534" s="283"/>
      <c r="AN534" s="283"/>
      <c r="AO534" s="283"/>
      <c r="AP534" s="283"/>
      <c r="AQ534" s="283"/>
      <c r="AR534" s="283"/>
      <c r="AS534" s="283"/>
      <c r="AT534" s="283"/>
      <c r="AU534" s="283"/>
      <c r="AV534" s="283"/>
      <c r="AW534" s="283"/>
      <c r="AX534" s="283"/>
      <c r="AY534" s="283"/>
      <c r="AZ534" s="283"/>
      <c r="BA534" s="283"/>
      <c r="BB534" s="283"/>
      <c r="BC534" s="283"/>
      <c r="BD534" s="283"/>
      <c r="BE534" s="283"/>
      <c r="BF534" s="210"/>
      <c r="BG534" s="210"/>
      <c r="BH534" s="210"/>
    </row>
    <row r="535" spans="1:60" ht="15.75" customHeight="1">
      <c r="A535" s="210"/>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c r="AJ535" s="283"/>
      <c r="AK535" s="283"/>
      <c r="AL535" s="283"/>
      <c r="AM535" s="283"/>
      <c r="AN535" s="283"/>
      <c r="AO535" s="283"/>
      <c r="AP535" s="283"/>
      <c r="AQ535" s="283"/>
      <c r="AR535" s="283"/>
      <c r="AS535" s="283"/>
      <c r="AT535" s="283"/>
      <c r="AU535" s="283"/>
      <c r="AV535" s="283"/>
      <c r="AW535" s="283"/>
      <c r="AX535" s="283"/>
      <c r="AY535" s="283"/>
      <c r="AZ535" s="283"/>
      <c r="BA535" s="283"/>
      <c r="BB535" s="283"/>
      <c r="BC535" s="283"/>
      <c r="BD535" s="283"/>
      <c r="BE535" s="283"/>
      <c r="BF535" s="210"/>
      <c r="BG535" s="210"/>
      <c r="BH535" s="210"/>
    </row>
    <row r="536" spans="1:60" ht="15.75" customHeight="1">
      <c r="A536" s="210"/>
      <c r="B536" s="283"/>
      <c r="C536" s="283"/>
      <c r="D536" s="283"/>
      <c r="E536" s="283"/>
      <c r="F536" s="283"/>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c r="AJ536" s="283"/>
      <c r="AK536" s="283"/>
      <c r="AL536" s="283"/>
      <c r="AM536" s="283"/>
      <c r="AN536" s="283"/>
      <c r="AO536" s="283"/>
      <c r="AP536" s="283"/>
      <c r="AQ536" s="283"/>
      <c r="AR536" s="283"/>
      <c r="AS536" s="283"/>
      <c r="AT536" s="283"/>
      <c r="AU536" s="283"/>
      <c r="AV536" s="283"/>
      <c r="AW536" s="283"/>
      <c r="AX536" s="283"/>
      <c r="AY536" s="283"/>
      <c r="AZ536" s="283"/>
      <c r="BA536" s="283"/>
      <c r="BB536" s="283"/>
      <c r="BC536" s="283"/>
      <c r="BD536" s="283"/>
      <c r="BE536" s="283"/>
      <c r="BF536" s="210"/>
      <c r="BG536" s="210"/>
      <c r="BH536" s="210"/>
    </row>
    <row r="537" spans="1:60" ht="15.75" customHeight="1">
      <c r="A537" s="210"/>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c r="AJ537" s="283"/>
      <c r="AK537" s="283"/>
      <c r="AL537" s="283"/>
      <c r="AM537" s="283"/>
      <c r="AN537" s="283"/>
      <c r="AO537" s="283"/>
      <c r="AP537" s="283"/>
      <c r="AQ537" s="283"/>
      <c r="AR537" s="283"/>
      <c r="AS537" s="283"/>
      <c r="AT537" s="283"/>
      <c r="AU537" s="283"/>
      <c r="AV537" s="283"/>
      <c r="AW537" s="283"/>
      <c r="AX537" s="283"/>
      <c r="AY537" s="283"/>
      <c r="AZ537" s="283"/>
      <c r="BA537" s="283"/>
      <c r="BB537" s="283"/>
      <c r="BC537" s="283"/>
      <c r="BD537" s="283"/>
      <c r="BE537" s="283"/>
      <c r="BF537" s="210"/>
      <c r="BG537" s="210"/>
      <c r="BH537" s="210"/>
    </row>
    <row r="538" spans="1:60" ht="15.75" customHeight="1">
      <c r="A538" s="210"/>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c r="AL538" s="283"/>
      <c r="AM538" s="283"/>
      <c r="AN538" s="283"/>
      <c r="AO538" s="283"/>
      <c r="AP538" s="283"/>
      <c r="AQ538" s="283"/>
      <c r="AR538" s="283"/>
      <c r="AS538" s="283"/>
      <c r="AT538" s="283"/>
      <c r="AU538" s="283"/>
      <c r="AV538" s="283"/>
      <c r="AW538" s="283"/>
      <c r="AX538" s="283"/>
      <c r="AY538" s="283"/>
      <c r="AZ538" s="283"/>
      <c r="BA538" s="283"/>
      <c r="BB538" s="283"/>
      <c r="BC538" s="283"/>
      <c r="BD538" s="283"/>
      <c r="BE538" s="283"/>
      <c r="BF538" s="210"/>
      <c r="BG538" s="210"/>
      <c r="BH538" s="210"/>
    </row>
    <row r="539" spans="1:60" ht="15.75" customHeight="1">
      <c r="A539" s="210"/>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c r="AJ539" s="283"/>
      <c r="AK539" s="283"/>
      <c r="AL539" s="283"/>
      <c r="AM539" s="283"/>
      <c r="AN539" s="283"/>
      <c r="AO539" s="283"/>
      <c r="AP539" s="283"/>
      <c r="AQ539" s="283"/>
      <c r="AR539" s="283"/>
      <c r="AS539" s="283"/>
      <c r="AT539" s="283"/>
      <c r="AU539" s="283"/>
      <c r="AV539" s="283"/>
      <c r="AW539" s="283"/>
      <c r="AX539" s="283"/>
      <c r="AY539" s="283"/>
      <c r="AZ539" s="283"/>
      <c r="BA539" s="283"/>
      <c r="BB539" s="283"/>
      <c r="BC539" s="283"/>
      <c r="BD539" s="283"/>
      <c r="BE539" s="283"/>
      <c r="BF539" s="210"/>
      <c r="BG539" s="210"/>
      <c r="BH539" s="210"/>
    </row>
    <row r="540" spans="1:60" ht="15.75" customHeight="1">
      <c r="A540" s="210"/>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c r="AL540" s="283"/>
      <c r="AM540" s="283"/>
      <c r="AN540" s="283"/>
      <c r="AO540" s="283"/>
      <c r="AP540" s="283"/>
      <c r="AQ540" s="283"/>
      <c r="AR540" s="283"/>
      <c r="AS540" s="283"/>
      <c r="AT540" s="283"/>
      <c r="AU540" s="283"/>
      <c r="AV540" s="283"/>
      <c r="AW540" s="283"/>
      <c r="AX540" s="283"/>
      <c r="AY540" s="283"/>
      <c r="AZ540" s="283"/>
      <c r="BA540" s="283"/>
      <c r="BB540" s="283"/>
      <c r="BC540" s="283"/>
      <c r="BD540" s="283"/>
      <c r="BE540" s="283"/>
      <c r="BF540" s="210"/>
      <c r="BG540" s="210"/>
      <c r="BH540" s="210"/>
    </row>
    <row r="541" spans="1:60" ht="15.75" customHeight="1">
      <c r="A541" s="210"/>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c r="AJ541" s="283"/>
      <c r="AK541" s="283"/>
      <c r="AL541" s="283"/>
      <c r="AM541" s="283"/>
      <c r="AN541" s="283"/>
      <c r="AO541" s="283"/>
      <c r="AP541" s="283"/>
      <c r="AQ541" s="283"/>
      <c r="AR541" s="283"/>
      <c r="AS541" s="283"/>
      <c r="AT541" s="283"/>
      <c r="AU541" s="283"/>
      <c r="AV541" s="283"/>
      <c r="AW541" s="283"/>
      <c r="AX541" s="283"/>
      <c r="AY541" s="283"/>
      <c r="AZ541" s="283"/>
      <c r="BA541" s="283"/>
      <c r="BB541" s="283"/>
      <c r="BC541" s="283"/>
      <c r="BD541" s="283"/>
      <c r="BE541" s="283"/>
      <c r="BF541" s="210"/>
      <c r="BG541" s="210"/>
      <c r="BH541" s="210"/>
    </row>
    <row r="542" spans="1:60" ht="15.75" customHeight="1">
      <c r="A542" s="210"/>
      <c r="B542" s="283"/>
      <c r="C542" s="283"/>
      <c r="D542" s="283"/>
      <c r="E542" s="283"/>
      <c r="F542" s="283"/>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D542" s="283"/>
      <c r="AE542" s="283"/>
      <c r="AF542" s="283"/>
      <c r="AG542" s="283"/>
      <c r="AH542" s="283"/>
      <c r="AI542" s="283"/>
      <c r="AJ542" s="283"/>
      <c r="AK542" s="283"/>
      <c r="AL542" s="283"/>
      <c r="AM542" s="283"/>
      <c r="AN542" s="283"/>
      <c r="AO542" s="283"/>
      <c r="AP542" s="283"/>
      <c r="AQ542" s="283"/>
      <c r="AR542" s="283"/>
      <c r="AS542" s="283"/>
      <c r="AT542" s="283"/>
      <c r="AU542" s="283"/>
      <c r="AV542" s="283"/>
      <c r="AW542" s="283"/>
      <c r="AX542" s="283"/>
      <c r="AY542" s="283"/>
      <c r="AZ542" s="283"/>
      <c r="BA542" s="283"/>
      <c r="BB542" s="283"/>
      <c r="BC542" s="283"/>
      <c r="BD542" s="283"/>
      <c r="BE542" s="283"/>
      <c r="BF542" s="210"/>
      <c r="BG542" s="210"/>
      <c r="BH542" s="210"/>
    </row>
    <row r="543" spans="1:60" ht="15.75" customHeight="1">
      <c r="A543" s="210"/>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s="283"/>
      <c r="AG543" s="283"/>
      <c r="AH543" s="283"/>
      <c r="AI543" s="283"/>
      <c r="AJ543" s="283"/>
      <c r="AK543" s="283"/>
      <c r="AL543" s="283"/>
      <c r="AM543" s="283"/>
      <c r="AN543" s="283"/>
      <c r="AO543" s="283"/>
      <c r="AP543" s="283"/>
      <c r="AQ543" s="283"/>
      <c r="AR543" s="283"/>
      <c r="AS543" s="283"/>
      <c r="AT543" s="283"/>
      <c r="AU543" s="283"/>
      <c r="AV543" s="283"/>
      <c r="AW543" s="283"/>
      <c r="AX543" s="283"/>
      <c r="AY543" s="283"/>
      <c r="AZ543" s="283"/>
      <c r="BA543" s="283"/>
      <c r="BB543" s="283"/>
      <c r="BC543" s="283"/>
      <c r="BD543" s="283"/>
      <c r="BE543" s="283"/>
      <c r="BF543" s="210"/>
      <c r="BG543" s="210"/>
      <c r="BH543" s="210"/>
    </row>
    <row r="544" spans="1:60" ht="15.75" customHeight="1">
      <c r="A544" s="210"/>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c r="AJ544" s="283"/>
      <c r="AK544" s="283"/>
      <c r="AL544" s="283"/>
      <c r="AM544" s="283"/>
      <c r="AN544" s="283"/>
      <c r="AO544" s="283"/>
      <c r="AP544" s="283"/>
      <c r="AQ544" s="283"/>
      <c r="AR544" s="283"/>
      <c r="AS544" s="283"/>
      <c r="AT544" s="283"/>
      <c r="AU544" s="283"/>
      <c r="AV544" s="283"/>
      <c r="AW544" s="283"/>
      <c r="AX544" s="283"/>
      <c r="AY544" s="283"/>
      <c r="AZ544" s="283"/>
      <c r="BA544" s="283"/>
      <c r="BB544" s="283"/>
      <c r="BC544" s="283"/>
      <c r="BD544" s="283"/>
      <c r="BE544" s="283"/>
      <c r="BF544" s="210"/>
      <c r="BG544" s="210"/>
      <c r="BH544" s="210"/>
    </row>
    <row r="545" spans="1:60" ht="15.75" customHeight="1">
      <c r="A545" s="210"/>
      <c r="B545" s="283"/>
      <c r="C545" s="283"/>
      <c r="D545" s="283"/>
      <c r="E545" s="283"/>
      <c r="F545" s="283"/>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c r="AJ545" s="283"/>
      <c r="AK545" s="283"/>
      <c r="AL545" s="283"/>
      <c r="AM545" s="283"/>
      <c r="AN545" s="283"/>
      <c r="AO545" s="283"/>
      <c r="AP545" s="283"/>
      <c r="AQ545" s="283"/>
      <c r="AR545" s="283"/>
      <c r="AS545" s="283"/>
      <c r="AT545" s="283"/>
      <c r="AU545" s="283"/>
      <c r="AV545" s="283"/>
      <c r="AW545" s="283"/>
      <c r="AX545" s="283"/>
      <c r="AY545" s="283"/>
      <c r="AZ545" s="283"/>
      <c r="BA545" s="283"/>
      <c r="BB545" s="283"/>
      <c r="BC545" s="283"/>
      <c r="BD545" s="283"/>
      <c r="BE545" s="283"/>
      <c r="BF545" s="210"/>
      <c r="BG545" s="210"/>
      <c r="BH545" s="210"/>
    </row>
    <row r="546" spans="1:60" ht="15.75" customHeight="1">
      <c r="A546" s="210"/>
      <c r="B546" s="283"/>
      <c r="C546" s="283"/>
      <c r="D546" s="283"/>
      <c r="E546" s="283"/>
      <c r="F546" s="283"/>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c r="AJ546" s="283"/>
      <c r="AK546" s="283"/>
      <c r="AL546" s="283"/>
      <c r="AM546" s="283"/>
      <c r="AN546" s="283"/>
      <c r="AO546" s="283"/>
      <c r="AP546" s="283"/>
      <c r="AQ546" s="283"/>
      <c r="AR546" s="283"/>
      <c r="AS546" s="283"/>
      <c r="AT546" s="283"/>
      <c r="AU546" s="283"/>
      <c r="AV546" s="283"/>
      <c r="AW546" s="283"/>
      <c r="AX546" s="283"/>
      <c r="AY546" s="283"/>
      <c r="AZ546" s="283"/>
      <c r="BA546" s="283"/>
      <c r="BB546" s="283"/>
      <c r="BC546" s="283"/>
      <c r="BD546" s="283"/>
      <c r="BE546" s="283"/>
      <c r="BF546" s="210"/>
      <c r="BG546" s="210"/>
      <c r="BH546" s="210"/>
    </row>
    <row r="547" spans="1:60" ht="15.75" customHeight="1">
      <c r="A547" s="210"/>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c r="AJ547" s="283"/>
      <c r="AK547" s="283"/>
      <c r="AL547" s="283"/>
      <c r="AM547" s="283"/>
      <c r="AN547" s="283"/>
      <c r="AO547" s="283"/>
      <c r="AP547" s="283"/>
      <c r="AQ547" s="283"/>
      <c r="AR547" s="283"/>
      <c r="AS547" s="283"/>
      <c r="AT547" s="283"/>
      <c r="AU547" s="283"/>
      <c r="AV547" s="283"/>
      <c r="AW547" s="283"/>
      <c r="AX547" s="283"/>
      <c r="AY547" s="283"/>
      <c r="AZ547" s="283"/>
      <c r="BA547" s="283"/>
      <c r="BB547" s="283"/>
      <c r="BC547" s="283"/>
      <c r="BD547" s="283"/>
      <c r="BE547" s="283"/>
      <c r="BF547" s="210"/>
      <c r="BG547" s="210"/>
      <c r="BH547" s="210"/>
    </row>
    <row r="548" spans="1:60" ht="15.75" customHeight="1">
      <c r="A548" s="210"/>
      <c r="B548" s="283"/>
      <c r="C548" s="283"/>
      <c r="D548" s="283"/>
      <c r="E548" s="283"/>
      <c r="F548" s="283"/>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c r="AJ548" s="283"/>
      <c r="AK548" s="283"/>
      <c r="AL548" s="283"/>
      <c r="AM548" s="283"/>
      <c r="AN548" s="283"/>
      <c r="AO548" s="283"/>
      <c r="AP548" s="283"/>
      <c r="AQ548" s="283"/>
      <c r="AR548" s="283"/>
      <c r="AS548" s="283"/>
      <c r="AT548" s="283"/>
      <c r="AU548" s="283"/>
      <c r="AV548" s="283"/>
      <c r="AW548" s="283"/>
      <c r="AX548" s="283"/>
      <c r="AY548" s="283"/>
      <c r="AZ548" s="283"/>
      <c r="BA548" s="283"/>
      <c r="BB548" s="283"/>
      <c r="BC548" s="283"/>
      <c r="BD548" s="283"/>
      <c r="BE548" s="283"/>
      <c r="BF548" s="210"/>
      <c r="BG548" s="210"/>
      <c r="BH548" s="210"/>
    </row>
    <row r="549" spans="1:60" ht="15.75" customHeight="1">
      <c r="A549" s="210"/>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c r="AJ549" s="283"/>
      <c r="AK549" s="283"/>
      <c r="AL549" s="283"/>
      <c r="AM549" s="283"/>
      <c r="AN549" s="283"/>
      <c r="AO549" s="283"/>
      <c r="AP549" s="283"/>
      <c r="AQ549" s="283"/>
      <c r="AR549" s="283"/>
      <c r="AS549" s="283"/>
      <c r="AT549" s="283"/>
      <c r="AU549" s="283"/>
      <c r="AV549" s="283"/>
      <c r="AW549" s="283"/>
      <c r="AX549" s="283"/>
      <c r="AY549" s="283"/>
      <c r="AZ549" s="283"/>
      <c r="BA549" s="283"/>
      <c r="BB549" s="283"/>
      <c r="BC549" s="283"/>
      <c r="BD549" s="283"/>
      <c r="BE549" s="283"/>
      <c r="BF549" s="210"/>
      <c r="BG549" s="210"/>
      <c r="BH549" s="210"/>
    </row>
    <row r="550" spans="1:60" ht="15.75" customHeight="1">
      <c r="A550" s="210"/>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283"/>
      <c r="AE550" s="283"/>
      <c r="AF550" s="283"/>
      <c r="AG550" s="283"/>
      <c r="AH550" s="283"/>
      <c r="AI550" s="283"/>
      <c r="AJ550" s="283"/>
      <c r="AK550" s="283"/>
      <c r="AL550" s="283"/>
      <c r="AM550" s="283"/>
      <c r="AN550" s="283"/>
      <c r="AO550" s="283"/>
      <c r="AP550" s="283"/>
      <c r="AQ550" s="283"/>
      <c r="AR550" s="283"/>
      <c r="AS550" s="283"/>
      <c r="AT550" s="283"/>
      <c r="AU550" s="283"/>
      <c r="AV550" s="283"/>
      <c r="AW550" s="283"/>
      <c r="AX550" s="283"/>
      <c r="AY550" s="283"/>
      <c r="AZ550" s="283"/>
      <c r="BA550" s="283"/>
      <c r="BB550" s="283"/>
      <c r="BC550" s="283"/>
      <c r="BD550" s="283"/>
      <c r="BE550" s="283"/>
      <c r="BF550" s="210"/>
      <c r="BG550" s="210"/>
      <c r="BH550" s="210"/>
    </row>
    <row r="551" spans="1:60" ht="15.75" customHeight="1">
      <c r="A551" s="210"/>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283"/>
      <c r="AE551" s="283"/>
      <c r="AF551" s="283"/>
      <c r="AG551" s="283"/>
      <c r="AH551" s="283"/>
      <c r="AI551" s="283"/>
      <c r="AJ551" s="283"/>
      <c r="AK551" s="283"/>
      <c r="AL551" s="283"/>
      <c r="AM551" s="283"/>
      <c r="AN551" s="283"/>
      <c r="AO551" s="283"/>
      <c r="AP551" s="283"/>
      <c r="AQ551" s="283"/>
      <c r="AR551" s="283"/>
      <c r="AS551" s="283"/>
      <c r="AT551" s="283"/>
      <c r="AU551" s="283"/>
      <c r="AV551" s="283"/>
      <c r="AW551" s="283"/>
      <c r="AX551" s="283"/>
      <c r="AY551" s="283"/>
      <c r="AZ551" s="283"/>
      <c r="BA551" s="283"/>
      <c r="BB551" s="283"/>
      <c r="BC551" s="283"/>
      <c r="BD551" s="283"/>
      <c r="BE551" s="283"/>
      <c r="BF551" s="210"/>
      <c r="BG551" s="210"/>
      <c r="BH551" s="210"/>
    </row>
    <row r="552" spans="1:60" ht="15.75" customHeight="1">
      <c r="A552" s="210"/>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283"/>
      <c r="AE552" s="283"/>
      <c r="AF552" s="283"/>
      <c r="AG552" s="283"/>
      <c r="AH552" s="283"/>
      <c r="AI552" s="283"/>
      <c r="AJ552" s="283"/>
      <c r="AK552" s="283"/>
      <c r="AL552" s="283"/>
      <c r="AM552" s="283"/>
      <c r="AN552" s="283"/>
      <c r="AO552" s="283"/>
      <c r="AP552" s="283"/>
      <c r="AQ552" s="283"/>
      <c r="AR552" s="283"/>
      <c r="AS552" s="283"/>
      <c r="AT552" s="283"/>
      <c r="AU552" s="283"/>
      <c r="AV552" s="283"/>
      <c r="AW552" s="283"/>
      <c r="AX552" s="283"/>
      <c r="AY552" s="283"/>
      <c r="AZ552" s="283"/>
      <c r="BA552" s="283"/>
      <c r="BB552" s="283"/>
      <c r="BC552" s="283"/>
      <c r="BD552" s="283"/>
      <c r="BE552" s="283"/>
      <c r="BF552" s="210"/>
      <c r="BG552" s="210"/>
      <c r="BH552" s="210"/>
    </row>
    <row r="553" spans="1:60" ht="15.75" customHeight="1">
      <c r="A553" s="210"/>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c r="AJ553" s="283"/>
      <c r="AK553" s="283"/>
      <c r="AL553" s="283"/>
      <c r="AM553" s="283"/>
      <c r="AN553" s="283"/>
      <c r="AO553" s="283"/>
      <c r="AP553" s="283"/>
      <c r="AQ553" s="283"/>
      <c r="AR553" s="283"/>
      <c r="AS553" s="283"/>
      <c r="AT553" s="283"/>
      <c r="AU553" s="283"/>
      <c r="AV553" s="283"/>
      <c r="AW553" s="283"/>
      <c r="AX553" s="283"/>
      <c r="AY553" s="283"/>
      <c r="AZ553" s="283"/>
      <c r="BA553" s="283"/>
      <c r="BB553" s="283"/>
      <c r="BC553" s="283"/>
      <c r="BD553" s="283"/>
      <c r="BE553" s="283"/>
      <c r="BF553" s="210"/>
      <c r="BG553" s="210"/>
      <c r="BH553" s="210"/>
    </row>
    <row r="554" spans="1:60" ht="15.75" customHeight="1">
      <c r="A554" s="210"/>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c r="AJ554" s="283"/>
      <c r="AK554" s="283"/>
      <c r="AL554" s="283"/>
      <c r="AM554" s="283"/>
      <c r="AN554" s="283"/>
      <c r="AO554" s="283"/>
      <c r="AP554" s="283"/>
      <c r="AQ554" s="283"/>
      <c r="AR554" s="283"/>
      <c r="AS554" s="283"/>
      <c r="AT554" s="283"/>
      <c r="AU554" s="283"/>
      <c r="AV554" s="283"/>
      <c r="AW554" s="283"/>
      <c r="AX554" s="283"/>
      <c r="AY554" s="283"/>
      <c r="AZ554" s="283"/>
      <c r="BA554" s="283"/>
      <c r="BB554" s="283"/>
      <c r="BC554" s="283"/>
      <c r="BD554" s="283"/>
      <c r="BE554" s="283"/>
      <c r="BF554" s="210"/>
      <c r="BG554" s="210"/>
      <c r="BH554" s="210"/>
    </row>
    <row r="555" spans="1:60" ht="15.75" customHeight="1">
      <c r="A555" s="210"/>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c r="AJ555" s="283"/>
      <c r="AK555" s="283"/>
      <c r="AL555" s="283"/>
      <c r="AM555" s="283"/>
      <c r="AN555" s="283"/>
      <c r="AO555" s="283"/>
      <c r="AP555" s="283"/>
      <c r="AQ555" s="283"/>
      <c r="AR555" s="283"/>
      <c r="AS555" s="283"/>
      <c r="AT555" s="283"/>
      <c r="AU555" s="283"/>
      <c r="AV555" s="283"/>
      <c r="AW555" s="283"/>
      <c r="AX555" s="283"/>
      <c r="AY555" s="283"/>
      <c r="AZ555" s="283"/>
      <c r="BA555" s="283"/>
      <c r="BB555" s="283"/>
      <c r="BC555" s="283"/>
      <c r="BD555" s="283"/>
      <c r="BE555" s="283"/>
      <c r="BF555" s="210"/>
      <c r="BG555" s="210"/>
      <c r="BH555" s="210"/>
    </row>
    <row r="556" spans="1:60" ht="15.75" customHeight="1">
      <c r="A556" s="210"/>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c r="AJ556" s="283"/>
      <c r="AK556" s="283"/>
      <c r="AL556" s="283"/>
      <c r="AM556" s="283"/>
      <c r="AN556" s="283"/>
      <c r="AO556" s="283"/>
      <c r="AP556" s="283"/>
      <c r="AQ556" s="283"/>
      <c r="AR556" s="283"/>
      <c r="AS556" s="283"/>
      <c r="AT556" s="283"/>
      <c r="AU556" s="283"/>
      <c r="AV556" s="283"/>
      <c r="AW556" s="283"/>
      <c r="AX556" s="283"/>
      <c r="AY556" s="283"/>
      <c r="AZ556" s="283"/>
      <c r="BA556" s="283"/>
      <c r="BB556" s="283"/>
      <c r="BC556" s="283"/>
      <c r="BD556" s="283"/>
      <c r="BE556" s="283"/>
      <c r="BF556" s="210"/>
      <c r="BG556" s="210"/>
      <c r="BH556" s="210"/>
    </row>
    <row r="557" spans="1:60" ht="15.75" customHeight="1">
      <c r="A557" s="210"/>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283"/>
      <c r="AF557" s="283"/>
      <c r="AG557" s="283"/>
      <c r="AH557" s="283"/>
      <c r="AI557" s="283"/>
      <c r="AJ557" s="283"/>
      <c r="AK557" s="283"/>
      <c r="AL557" s="283"/>
      <c r="AM557" s="283"/>
      <c r="AN557" s="283"/>
      <c r="AO557" s="283"/>
      <c r="AP557" s="283"/>
      <c r="AQ557" s="283"/>
      <c r="AR557" s="283"/>
      <c r="AS557" s="283"/>
      <c r="AT557" s="283"/>
      <c r="AU557" s="283"/>
      <c r="AV557" s="283"/>
      <c r="AW557" s="283"/>
      <c r="AX557" s="283"/>
      <c r="AY557" s="283"/>
      <c r="AZ557" s="283"/>
      <c r="BA557" s="283"/>
      <c r="BB557" s="283"/>
      <c r="BC557" s="283"/>
      <c r="BD557" s="283"/>
      <c r="BE557" s="283"/>
      <c r="BF557" s="210"/>
      <c r="BG557" s="210"/>
      <c r="BH557" s="210"/>
    </row>
    <row r="558" spans="1:60" ht="15.75" customHeight="1">
      <c r="A558" s="210"/>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283"/>
      <c r="AE558" s="283"/>
      <c r="AF558" s="283"/>
      <c r="AG558" s="283"/>
      <c r="AH558" s="283"/>
      <c r="AI558" s="283"/>
      <c r="AJ558" s="283"/>
      <c r="AK558" s="283"/>
      <c r="AL558" s="283"/>
      <c r="AM558" s="283"/>
      <c r="AN558" s="283"/>
      <c r="AO558" s="283"/>
      <c r="AP558" s="283"/>
      <c r="AQ558" s="283"/>
      <c r="AR558" s="283"/>
      <c r="AS558" s="283"/>
      <c r="AT558" s="283"/>
      <c r="AU558" s="283"/>
      <c r="AV558" s="283"/>
      <c r="AW558" s="283"/>
      <c r="AX558" s="283"/>
      <c r="AY558" s="283"/>
      <c r="AZ558" s="283"/>
      <c r="BA558" s="283"/>
      <c r="BB558" s="283"/>
      <c r="BC558" s="283"/>
      <c r="BD558" s="283"/>
      <c r="BE558" s="283"/>
      <c r="BF558" s="210"/>
      <c r="BG558" s="210"/>
      <c r="BH558" s="210"/>
    </row>
    <row r="559" spans="1:60" ht="15.75" customHeight="1">
      <c r="A559" s="210"/>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83"/>
      <c r="AG559" s="283"/>
      <c r="AH559" s="283"/>
      <c r="AI559" s="283"/>
      <c r="AJ559" s="283"/>
      <c r="AK559" s="283"/>
      <c r="AL559" s="283"/>
      <c r="AM559" s="283"/>
      <c r="AN559" s="283"/>
      <c r="AO559" s="283"/>
      <c r="AP559" s="283"/>
      <c r="AQ559" s="283"/>
      <c r="AR559" s="283"/>
      <c r="AS559" s="283"/>
      <c r="AT559" s="283"/>
      <c r="AU559" s="283"/>
      <c r="AV559" s="283"/>
      <c r="AW559" s="283"/>
      <c r="AX559" s="283"/>
      <c r="AY559" s="283"/>
      <c r="AZ559" s="283"/>
      <c r="BA559" s="283"/>
      <c r="BB559" s="283"/>
      <c r="BC559" s="283"/>
      <c r="BD559" s="283"/>
      <c r="BE559" s="283"/>
      <c r="BF559" s="210"/>
      <c r="BG559" s="210"/>
      <c r="BH559" s="210"/>
    </row>
    <row r="560" spans="1:60" ht="15.75" customHeight="1">
      <c r="A560" s="210"/>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c r="AJ560" s="283"/>
      <c r="AK560" s="283"/>
      <c r="AL560" s="283"/>
      <c r="AM560" s="283"/>
      <c r="AN560" s="283"/>
      <c r="AO560" s="283"/>
      <c r="AP560" s="283"/>
      <c r="AQ560" s="283"/>
      <c r="AR560" s="283"/>
      <c r="AS560" s="283"/>
      <c r="AT560" s="283"/>
      <c r="AU560" s="283"/>
      <c r="AV560" s="283"/>
      <c r="AW560" s="283"/>
      <c r="AX560" s="283"/>
      <c r="AY560" s="283"/>
      <c r="AZ560" s="283"/>
      <c r="BA560" s="283"/>
      <c r="BB560" s="283"/>
      <c r="BC560" s="283"/>
      <c r="BD560" s="283"/>
      <c r="BE560" s="283"/>
      <c r="BF560" s="210"/>
      <c r="BG560" s="210"/>
      <c r="BH560" s="210"/>
    </row>
    <row r="561" spans="1:60" ht="15.75" customHeight="1">
      <c r="A561" s="210"/>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c r="AJ561" s="283"/>
      <c r="AK561" s="283"/>
      <c r="AL561" s="283"/>
      <c r="AM561" s="283"/>
      <c r="AN561" s="283"/>
      <c r="AO561" s="283"/>
      <c r="AP561" s="283"/>
      <c r="AQ561" s="283"/>
      <c r="AR561" s="283"/>
      <c r="AS561" s="283"/>
      <c r="AT561" s="283"/>
      <c r="AU561" s="283"/>
      <c r="AV561" s="283"/>
      <c r="AW561" s="283"/>
      <c r="AX561" s="283"/>
      <c r="AY561" s="283"/>
      <c r="AZ561" s="283"/>
      <c r="BA561" s="283"/>
      <c r="BB561" s="283"/>
      <c r="BC561" s="283"/>
      <c r="BD561" s="283"/>
      <c r="BE561" s="283"/>
      <c r="BF561" s="210"/>
      <c r="BG561" s="210"/>
      <c r="BH561" s="210"/>
    </row>
    <row r="562" spans="1:60" ht="15.75" customHeight="1">
      <c r="A562" s="210"/>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c r="AE562" s="283"/>
      <c r="AF562" s="283"/>
      <c r="AG562" s="283"/>
      <c r="AH562" s="283"/>
      <c r="AI562" s="283"/>
      <c r="AJ562" s="283"/>
      <c r="AK562" s="283"/>
      <c r="AL562" s="283"/>
      <c r="AM562" s="283"/>
      <c r="AN562" s="283"/>
      <c r="AO562" s="283"/>
      <c r="AP562" s="283"/>
      <c r="AQ562" s="283"/>
      <c r="AR562" s="283"/>
      <c r="AS562" s="283"/>
      <c r="AT562" s="283"/>
      <c r="AU562" s="283"/>
      <c r="AV562" s="283"/>
      <c r="AW562" s="283"/>
      <c r="AX562" s="283"/>
      <c r="AY562" s="283"/>
      <c r="AZ562" s="283"/>
      <c r="BA562" s="283"/>
      <c r="BB562" s="283"/>
      <c r="BC562" s="283"/>
      <c r="BD562" s="283"/>
      <c r="BE562" s="283"/>
      <c r="BF562" s="210"/>
      <c r="BG562" s="210"/>
      <c r="BH562" s="210"/>
    </row>
    <row r="563" spans="1:60" ht="15.75" customHeight="1">
      <c r="A563" s="210"/>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c r="AE563" s="283"/>
      <c r="AF563" s="283"/>
      <c r="AG563" s="283"/>
      <c r="AH563" s="283"/>
      <c r="AI563" s="283"/>
      <c r="AJ563" s="283"/>
      <c r="AK563" s="283"/>
      <c r="AL563" s="283"/>
      <c r="AM563" s="283"/>
      <c r="AN563" s="283"/>
      <c r="AO563" s="283"/>
      <c r="AP563" s="283"/>
      <c r="AQ563" s="283"/>
      <c r="AR563" s="283"/>
      <c r="AS563" s="283"/>
      <c r="AT563" s="283"/>
      <c r="AU563" s="283"/>
      <c r="AV563" s="283"/>
      <c r="AW563" s="283"/>
      <c r="AX563" s="283"/>
      <c r="AY563" s="283"/>
      <c r="AZ563" s="283"/>
      <c r="BA563" s="283"/>
      <c r="BB563" s="283"/>
      <c r="BC563" s="283"/>
      <c r="BD563" s="283"/>
      <c r="BE563" s="283"/>
      <c r="BF563" s="210"/>
      <c r="BG563" s="210"/>
      <c r="BH563" s="210"/>
    </row>
    <row r="564" spans="1:60" ht="15.75" customHeight="1">
      <c r="A564" s="210"/>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c r="AH564" s="283"/>
      <c r="AI564" s="283"/>
      <c r="AJ564" s="283"/>
      <c r="AK564" s="283"/>
      <c r="AL564" s="283"/>
      <c r="AM564" s="283"/>
      <c r="AN564" s="283"/>
      <c r="AO564" s="283"/>
      <c r="AP564" s="283"/>
      <c r="AQ564" s="283"/>
      <c r="AR564" s="283"/>
      <c r="AS564" s="283"/>
      <c r="AT564" s="283"/>
      <c r="AU564" s="283"/>
      <c r="AV564" s="283"/>
      <c r="AW564" s="283"/>
      <c r="AX564" s="283"/>
      <c r="AY564" s="283"/>
      <c r="AZ564" s="283"/>
      <c r="BA564" s="283"/>
      <c r="BB564" s="283"/>
      <c r="BC564" s="283"/>
      <c r="BD564" s="283"/>
      <c r="BE564" s="283"/>
      <c r="BF564" s="210"/>
      <c r="BG564" s="210"/>
      <c r="BH564" s="210"/>
    </row>
    <row r="565" spans="1:60" ht="15.75" customHeight="1">
      <c r="A565" s="210"/>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c r="AH565" s="283"/>
      <c r="AI565" s="283"/>
      <c r="AJ565" s="283"/>
      <c r="AK565" s="283"/>
      <c r="AL565" s="283"/>
      <c r="AM565" s="283"/>
      <c r="AN565" s="283"/>
      <c r="AO565" s="283"/>
      <c r="AP565" s="283"/>
      <c r="AQ565" s="283"/>
      <c r="AR565" s="283"/>
      <c r="AS565" s="283"/>
      <c r="AT565" s="283"/>
      <c r="AU565" s="283"/>
      <c r="AV565" s="283"/>
      <c r="AW565" s="283"/>
      <c r="AX565" s="283"/>
      <c r="AY565" s="283"/>
      <c r="AZ565" s="283"/>
      <c r="BA565" s="283"/>
      <c r="BB565" s="283"/>
      <c r="BC565" s="283"/>
      <c r="BD565" s="283"/>
      <c r="BE565" s="283"/>
      <c r="BF565" s="210"/>
      <c r="BG565" s="210"/>
      <c r="BH565" s="210"/>
    </row>
    <row r="566" spans="1:60" ht="15.75" customHeight="1">
      <c r="A566" s="210"/>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c r="AJ566" s="283"/>
      <c r="AK566" s="283"/>
      <c r="AL566" s="283"/>
      <c r="AM566" s="283"/>
      <c r="AN566" s="283"/>
      <c r="AO566" s="283"/>
      <c r="AP566" s="283"/>
      <c r="AQ566" s="283"/>
      <c r="AR566" s="283"/>
      <c r="AS566" s="283"/>
      <c r="AT566" s="283"/>
      <c r="AU566" s="283"/>
      <c r="AV566" s="283"/>
      <c r="AW566" s="283"/>
      <c r="AX566" s="283"/>
      <c r="AY566" s="283"/>
      <c r="AZ566" s="283"/>
      <c r="BA566" s="283"/>
      <c r="BB566" s="283"/>
      <c r="BC566" s="283"/>
      <c r="BD566" s="283"/>
      <c r="BE566" s="283"/>
      <c r="BF566" s="210"/>
      <c r="BG566" s="210"/>
      <c r="BH566" s="210"/>
    </row>
    <row r="567" spans="1:60" ht="15.75" customHeight="1">
      <c r="A567" s="210"/>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c r="AH567" s="283"/>
      <c r="AI567" s="283"/>
      <c r="AJ567" s="283"/>
      <c r="AK567" s="283"/>
      <c r="AL567" s="283"/>
      <c r="AM567" s="283"/>
      <c r="AN567" s="283"/>
      <c r="AO567" s="283"/>
      <c r="AP567" s="283"/>
      <c r="AQ567" s="283"/>
      <c r="AR567" s="283"/>
      <c r="AS567" s="283"/>
      <c r="AT567" s="283"/>
      <c r="AU567" s="283"/>
      <c r="AV567" s="283"/>
      <c r="AW567" s="283"/>
      <c r="AX567" s="283"/>
      <c r="AY567" s="283"/>
      <c r="AZ567" s="283"/>
      <c r="BA567" s="283"/>
      <c r="BB567" s="283"/>
      <c r="BC567" s="283"/>
      <c r="BD567" s="283"/>
      <c r="BE567" s="283"/>
      <c r="BF567" s="210"/>
      <c r="BG567" s="210"/>
      <c r="BH567" s="210"/>
    </row>
    <row r="568" spans="1:60" ht="15.75" customHeight="1">
      <c r="A568" s="210"/>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c r="AH568" s="283"/>
      <c r="AI568" s="283"/>
      <c r="AJ568" s="283"/>
      <c r="AK568" s="283"/>
      <c r="AL568" s="283"/>
      <c r="AM568" s="283"/>
      <c r="AN568" s="283"/>
      <c r="AO568" s="283"/>
      <c r="AP568" s="283"/>
      <c r="AQ568" s="283"/>
      <c r="AR568" s="283"/>
      <c r="AS568" s="283"/>
      <c r="AT568" s="283"/>
      <c r="AU568" s="283"/>
      <c r="AV568" s="283"/>
      <c r="AW568" s="283"/>
      <c r="AX568" s="283"/>
      <c r="AY568" s="283"/>
      <c r="AZ568" s="283"/>
      <c r="BA568" s="283"/>
      <c r="BB568" s="283"/>
      <c r="BC568" s="283"/>
      <c r="BD568" s="283"/>
      <c r="BE568" s="283"/>
      <c r="BF568" s="210"/>
      <c r="BG568" s="210"/>
      <c r="BH568" s="210"/>
    </row>
    <row r="569" spans="1:60" ht="15.75" customHeight="1">
      <c r="A569" s="210"/>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c r="AH569" s="283"/>
      <c r="AI569" s="283"/>
      <c r="AJ569" s="283"/>
      <c r="AK569" s="283"/>
      <c r="AL569" s="283"/>
      <c r="AM569" s="283"/>
      <c r="AN569" s="283"/>
      <c r="AO569" s="283"/>
      <c r="AP569" s="283"/>
      <c r="AQ569" s="283"/>
      <c r="AR569" s="283"/>
      <c r="AS569" s="283"/>
      <c r="AT569" s="283"/>
      <c r="AU569" s="283"/>
      <c r="AV569" s="283"/>
      <c r="AW569" s="283"/>
      <c r="AX569" s="283"/>
      <c r="AY569" s="283"/>
      <c r="AZ569" s="283"/>
      <c r="BA569" s="283"/>
      <c r="BB569" s="283"/>
      <c r="BC569" s="283"/>
      <c r="BD569" s="283"/>
      <c r="BE569" s="283"/>
      <c r="BF569" s="210"/>
      <c r="BG569" s="210"/>
      <c r="BH569" s="210"/>
    </row>
    <row r="570" spans="1:60" ht="15.75" customHeight="1">
      <c r="A570" s="210"/>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c r="AH570" s="283"/>
      <c r="AI570" s="283"/>
      <c r="AJ570" s="283"/>
      <c r="AK570" s="283"/>
      <c r="AL570" s="283"/>
      <c r="AM570" s="283"/>
      <c r="AN570" s="283"/>
      <c r="AO570" s="283"/>
      <c r="AP570" s="283"/>
      <c r="AQ570" s="283"/>
      <c r="AR570" s="283"/>
      <c r="AS570" s="283"/>
      <c r="AT570" s="283"/>
      <c r="AU570" s="283"/>
      <c r="AV570" s="283"/>
      <c r="AW570" s="283"/>
      <c r="AX570" s="283"/>
      <c r="AY570" s="283"/>
      <c r="AZ570" s="283"/>
      <c r="BA570" s="283"/>
      <c r="BB570" s="283"/>
      <c r="BC570" s="283"/>
      <c r="BD570" s="283"/>
      <c r="BE570" s="283"/>
      <c r="BF570" s="210"/>
      <c r="BG570" s="210"/>
      <c r="BH570" s="210"/>
    </row>
    <row r="571" spans="1:60" ht="15.75" customHeight="1">
      <c r="A571" s="210"/>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c r="AH571" s="283"/>
      <c r="AI571" s="283"/>
      <c r="AJ571" s="283"/>
      <c r="AK571" s="283"/>
      <c r="AL571" s="283"/>
      <c r="AM571" s="283"/>
      <c r="AN571" s="283"/>
      <c r="AO571" s="283"/>
      <c r="AP571" s="283"/>
      <c r="AQ571" s="283"/>
      <c r="AR571" s="283"/>
      <c r="AS571" s="283"/>
      <c r="AT571" s="283"/>
      <c r="AU571" s="283"/>
      <c r="AV571" s="283"/>
      <c r="AW571" s="283"/>
      <c r="AX571" s="283"/>
      <c r="AY571" s="283"/>
      <c r="AZ571" s="283"/>
      <c r="BA571" s="283"/>
      <c r="BB571" s="283"/>
      <c r="BC571" s="283"/>
      <c r="BD571" s="283"/>
      <c r="BE571" s="283"/>
      <c r="BF571" s="210"/>
      <c r="BG571" s="210"/>
      <c r="BH571" s="210"/>
    </row>
    <row r="572" spans="1:60" ht="15.75" customHeight="1">
      <c r="A572" s="210"/>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s="283"/>
      <c r="AG572" s="283"/>
      <c r="AH572" s="283"/>
      <c r="AI572" s="283"/>
      <c r="AJ572" s="283"/>
      <c r="AK572" s="283"/>
      <c r="AL572" s="283"/>
      <c r="AM572" s="283"/>
      <c r="AN572" s="283"/>
      <c r="AO572" s="283"/>
      <c r="AP572" s="283"/>
      <c r="AQ572" s="283"/>
      <c r="AR572" s="283"/>
      <c r="AS572" s="283"/>
      <c r="AT572" s="283"/>
      <c r="AU572" s="283"/>
      <c r="AV572" s="283"/>
      <c r="AW572" s="283"/>
      <c r="AX572" s="283"/>
      <c r="AY572" s="283"/>
      <c r="AZ572" s="283"/>
      <c r="BA572" s="283"/>
      <c r="BB572" s="283"/>
      <c r="BC572" s="283"/>
      <c r="BD572" s="283"/>
      <c r="BE572" s="283"/>
      <c r="BF572" s="210"/>
      <c r="BG572" s="210"/>
      <c r="BH572" s="210"/>
    </row>
    <row r="573" spans="1:60" ht="15.75" customHeight="1">
      <c r="A573" s="210"/>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283"/>
      <c r="AE573" s="283"/>
      <c r="AF573" s="283"/>
      <c r="AG573" s="283"/>
      <c r="AH573" s="283"/>
      <c r="AI573" s="283"/>
      <c r="AJ573" s="283"/>
      <c r="AK573" s="283"/>
      <c r="AL573" s="283"/>
      <c r="AM573" s="283"/>
      <c r="AN573" s="283"/>
      <c r="AO573" s="283"/>
      <c r="AP573" s="283"/>
      <c r="AQ573" s="283"/>
      <c r="AR573" s="283"/>
      <c r="AS573" s="283"/>
      <c r="AT573" s="283"/>
      <c r="AU573" s="283"/>
      <c r="AV573" s="283"/>
      <c r="AW573" s="283"/>
      <c r="AX573" s="283"/>
      <c r="AY573" s="283"/>
      <c r="AZ573" s="283"/>
      <c r="BA573" s="283"/>
      <c r="BB573" s="283"/>
      <c r="BC573" s="283"/>
      <c r="BD573" s="283"/>
      <c r="BE573" s="283"/>
      <c r="BF573" s="210"/>
      <c r="BG573" s="210"/>
      <c r="BH573" s="210"/>
    </row>
    <row r="574" spans="1:60" ht="15.75" customHeight="1">
      <c r="A574" s="210"/>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s="283"/>
      <c r="AG574" s="283"/>
      <c r="AH574" s="283"/>
      <c r="AI574" s="283"/>
      <c r="AJ574" s="283"/>
      <c r="AK574" s="283"/>
      <c r="AL574" s="283"/>
      <c r="AM574" s="283"/>
      <c r="AN574" s="283"/>
      <c r="AO574" s="283"/>
      <c r="AP574" s="283"/>
      <c r="AQ574" s="283"/>
      <c r="AR574" s="283"/>
      <c r="AS574" s="283"/>
      <c r="AT574" s="283"/>
      <c r="AU574" s="283"/>
      <c r="AV574" s="283"/>
      <c r="AW574" s="283"/>
      <c r="AX574" s="283"/>
      <c r="AY574" s="283"/>
      <c r="AZ574" s="283"/>
      <c r="BA574" s="283"/>
      <c r="BB574" s="283"/>
      <c r="BC574" s="283"/>
      <c r="BD574" s="283"/>
      <c r="BE574" s="283"/>
      <c r="BF574" s="210"/>
      <c r="BG574" s="210"/>
      <c r="BH574" s="210"/>
    </row>
    <row r="575" spans="1:60" ht="15.75" customHeight="1">
      <c r="A575" s="210"/>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283"/>
      <c r="AE575" s="283"/>
      <c r="AF575" s="283"/>
      <c r="AG575" s="283"/>
      <c r="AH575" s="283"/>
      <c r="AI575" s="283"/>
      <c r="AJ575" s="283"/>
      <c r="AK575" s="283"/>
      <c r="AL575" s="283"/>
      <c r="AM575" s="283"/>
      <c r="AN575" s="283"/>
      <c r="AO575" s="283"/>
      <c r="AP575" s="283"/>
      <c r="AQ575" s="283"/>
      <c r="AR575" s="283"/>
      <c r="AS575" s="283"/>
      <c r="AT575" s="283"/>
      <c r="AU575" s="283"/>
      <c r="AV575" s="283"/>
      <c r="AW575" s="283"/>
      <c r="AX575" s="283"/>
      <c r="AY575" s="283"/>
      <c r="AZ575" s="283"/>
      <c r="BA575" s="283"/>
      <c r="BB575" s="283"/>
      <c r="BC575" s="283"/>
      <c r="BD575" s="283"/>
      <c r="BE575" s="283"/>
      <c r="BF575" s="210"/>
      <c r="BG575" s="210"/>
      <c r="BH575" s="210"/>
    </row>
    <row r="576" spans="1:60" ht="15.75" customHeight="1">
      <c r="A576" s="210"/>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283"/>
      <c r="AE576" s="283"/>
      <c r="AF576" s="283"/>
      <c r="AG576" s="283"/>
      <c r="AH576" s="283"/>
      <c r="AI576" s="283"/>
      <c r="AJ576" s="283"/>
      <c r="AK576" s="283"/>
      <c r="AL576" s="283"/>
      <c r="AM576" s="283"/>
      <c r="AN576" s="283"/>
      <c r="AO576" s="283"/>
      <c r="AP576" s="283"/>
      <c r="AQ576" s="283"/>
      <c r="AR576" s="283"/>
      <c r="AS576" s="283"/>
      <c r="AT576" s="283"/>
      <c r="AU576" s="283"/>
      <c r="AV576" s="283"/>
      <c r="AW576" s="283"/>
      <c r="AX576" s="283"/>
      <c r="AY576" s="283"/>
      <c r="AZ576" s="283"/>
      <c r="BA576" s="283"/>
      <c r="BB576" s="283"/>
      <c r="BC576" s="283"/>
      <c r="BD576" s="283"/>
      <c r="BE576" s="283"/>
      <c r="BF576" s="210"/>
      <c r="BG576" s="210"/>
      <c r="BH576" s="210"/>
    </row>
    <row r="577" spans="1:60" ht="15.75" customHeight="1">
      <c r="A577" s="210"/>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s="283"/>
      <c r="AG577" s="283"/>
      <c r="AH577" s="283"/>
      <c r="AI577" s="283"/>
      <c r="AJ577" s="283"/>
      <c r="AK577" s="283"/>
      <c r="AL577" s="283"/>
      <c r="AM577" s="283"/>
      <c r="AN577" s="283"/>
      <c r="AO577" s="283"/>
      <c r="AP577" s="283"/>
      <c r="AQ577" s="283"/>
      <c r="AR577" s="283"/>
      <c r="AS577" s="283"/>
      <c r="AT577" s="283"/>
      <c r="AU577" s="283"/>
      <c r="AV577" s="283"/>
      <c r="AW577" s="283"/>
      <c r="AX577" s="283"/>
      <c r="AY577" s="283"/>
      <c r="AZ577" s="283"/>
      <c r="BA577" s="283"/>
      <c r="BB577" s="283"/>
      <c r="BC577" s="283"/>
      <c r="BD577" s="283"/>
      <c r="BE577" s="283"/>
      <c r="BF577" s="210"/>
      <c r="BG577" s="210"/>
      <c r="BH577" s="210"/>
    </row>
    <row r="578" spans="1:60" ht="15.75" customHeight="1">
      <c r="A578" s="210"/>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283"/>
      <c r="AE578" s="283"/>
      <c r="AF578" s="283"/>
      <c r="AG578" s="283"/>
      <c r="AH578" s="283"/>
      <c r="AI578" s="283"/>
      <c r="AJ578" s="283"/>
      <c r="AK578" s="283"/>
      <c r="AL578" s="283"/>
      <c r="AM578" s="283"/>
      <c r="AN578" s="283"/>
      <c r="AO578" s="283"/>
      <c r="AP578" s="283"/>
      <c r="AQ578" s="283"/>
      <c r="AR578" s="283"/>
      <c r="AS578" s="283"/>
      <c r="AT578" s="283"/>
      <c r="AU578" s="283"/>
      <c r="AV578" s="283"/>
      <c r="AW578" s="283"/>
      <c r="AX578" s="283"/>
      <c r="AY578" s="283"/>
      <c r="AZ578" s="283"/>
      <c r="BA578" s="283"/>
      <c r="BB578" s="283"/>
      <c r="BC578" s="283"/>
      <c r="BD578" s="283"/>
      <c r="BE578" s="283"/>
      <c r="BF578" s="210"/>
      <c r="BG578" s="210"/>
      <c r="BH578" s="210"/>
    </row>
    <row r="579" spans="1:60" ht="15.75" customHeight="1">
      <c r="A579" s="210"/>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283"/>
      <c r="AF579" s="283"/>
      <c r="AG579" s="283"/>
      <c r="AH579" s="283"/>
      <c r="AI579" s="283"/>
      <c r="AJ579" s="283"/>
      <c r="AK579" s="283"/>
      <c r="AL579" s="283"/>
      <c r="AM579" s="283"/>
      <c r="AN579" s="283"/>
      <c r="AO579" s="283"/>
      <c r="AP579" s="283"/>
      <c r="AQ579" s="283"/>
      <c r="AR579" s="283"/>
      <c r="AS579" s="283"/>
      <c r="AT579" s="283"/>
      <c r="AU579" s="283"/>
      <c r="AV579" s="283"/>
      <c r="AW579" s="283"/>
      <c r="AX579" s="283"/>
      <c r="AY579" s="283"/>
      <c r="AZ579" s="283"/>
      <c r="BA579" s="283"/>
      <c r="BB579" s="283"/>
      <c r="BC579" s="283"/>
      <c r="BD579" s="283"/>
      <c r="BE579" s="283"/>
      <c r="BF579" s="210"/>
      <c r="BG579" s="210"/>
      <c r="BH579" s="210"/>
    </row>
    <row r="580" spans="1:60" ht="15.75" customHeight="1">
      <c r="A580" s="210"/>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283"/>
      <c r="AF580" s="283"/>
      <c r="AG580" s="283"/>
      <c r="AH580" s="283"/>
      <c r="AI580" s="283"/>
      <c r="AJ580" s="283"/>
      <c r="AK580" s="283"/>
      <c r="AL580" s="283"/>
      <c r="AM580" s="283"/>
      <c r="AN580" s="283"/>
      <c r="AO580" s="283"/>
      <c r="AP580" s="283"/>
      <c r="AQ580" s="283"/>
      <c r="AR580" s="283"/>
      <c r="AS580" s="283"/>
      <c r="AT580" s="283"/>
      <c r="AU580" s="283"/>
      <c r="AV580" s="283"/>
      <c r="AW580" s="283"/>
      <c r="AX580" s="283"/>
      <c r="AY580" s="283"/>
      <c r="AZ580" s="283"/>
      <c r="BA580" s="283"/>
      <c r="BB580" s="283"/>
      <c r="BC580" s="283"/>
      <c r="BD580" s="283"/>
      <c r="BE580" s="283"/>
      <c r="BF580" s="210"/>
      <c r="BG580" s="210"/>
      <c r="BH580" s="210"/>
    </row>
    <row r="581" spans="1:60" ht="15.75" customHeight="1">
      <c r="A581" s="210"/>
      <c r="B581" s="283"/>
      <c r="C581" s="283"/>
      <c r="D581" s="283"/>
      <c r="E581" s="283"/>
      <c r="F581" s="283"/>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D581" s="283"/>
      <c r="AE581" s="283"/>
      <c r="AF581" s="283"/>
      <c r="AG581" s="283"/>
      <c r="AH581" s="283"/>
      <c r="AI581" s="283"/>
      <c r="AJ581" s="283"/>
      <c r="AK581" s="283"/>
      <c r="AL581" s="283"/>
      <c r="AM581" s="283"/>
      <c r="AN581" s="283"/>
      <c r="AO581" s="283"/>
      <c r="AP581" s="283"/>
      <c r="AQ581" s="283"/>
      <c r="AR581" s="283"/>
      <c r="AS581" s="283"/>
      <c r="AT581" s="283"/>
      <c r="AU581" s="283"/>
      <c r="AV581" s="283"/>
      <c r="AW581" s="283"/>
      <c r="AX581" s="283"/>
      <c r="AY581" s="283"/>
      <c r="AZ581" s="283"/>
      <c r="BA581" s="283"/>
      <c r="BB581" s="283"/>
      <c r="BC581" s="283"/>
      <c r="BD581" s="283"/>
      <c r="BE581" s="283"/>
      <c r="BF581" s="210"/>
      <c r="BG581" s="210"/>
      <c r="BH581" s="210"/>
    </row>
    <row r="582" spans="1:60" ht="15.75" customHeight="1">
      <c r="A582" s="210"/>
      <c r="B582" s="283"/>
      <c r="C582" s="283"/>
      <c r="D582" s="283"/>
      <c r="E582" s="283"/>
      <c r="F582" s="283"/>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c r="AJ582" s="283"/>
      <c r="AK582" s="283"/>
      <c r="AL582" s="283"/>
      <c r="AM582" s="283"/>
      <c r="AN582" s="283"/>
      <c r="AO582" s="283"/>
      <c r="AP582" s="283"/>
      <c r="AQ582" s="283"/>
      <c r="AR582" s="283"/>
      <c r="AS582" s="283"/>
      <c r="AT582" s="283"/>
      <c r="AU582" s="283"/>
      <c r="AV582" s="283"/>
      <c r="AW582" s="283"/>
      <c r="AX582" s="283"/>
      <c r="AY582" s="283"/>
      <c r="AZ582" s="283"/>
      <c r="BA582" s="283"/>
      <c r="BB582" s="283"/>
      <c r="BC582" s="283"/>
      <c r="BD582" s="283"/>
      <c r="BE582" s="283"/>
      <c r="BF582" s="210"/>
      <c r="BG582" s="210"/>
      <c r="BH582" s="210"/>
    </row>
    <row r="583" spans="1:60" ht="15.75" customHeight="1">
      <c r="A583" s="210"/>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283"/>
      <c r="AF583" s="283"/>
      <c r="AG583" s="283"/>
      <c r="AH583" s="283"/>
      <c r="AI583" s="283"/>
      <c r="AJ583" s="283"/>
      <c r="AK583" s="283"/>
      <c r="AL583" s="283"/>
      <c r="AM583" s="283"/>
      <c r="AN583" s="283"/>
      <c r="AO583" s="283"/>
      <c r="AP583" s="283"/>
      <c r="AQ583" s="283"/>
      <c r="AR583" s="283"/>
      <c r="AS583" s="283"/>
      <c r="AT583" s="283"/>
      <c r="AU583" s="283"/>
      <c r="AV583" s="283"/>
      <c r="AW583" s="283"/>
      <c r="AX583" s="283"/>
      <c r="AY583" s="283"/>
      <c r="AZ583" s="283"/>
      <c r="BA583" s="283"/>
      <c r="BB583" s="283"/>
      <c r="BC583" s="283"/>
      <c r="BD583" s="283"/>
      <c r="BE583" s="283"/>
      <c r="BF583" s="210"/>
      <c r="BG583" s="210"/>
      <c r="BH583" s="210"/>
    </row>
    <row r="584" spans="1:60" ht="15.75" customHeight="1">
      <c r="A584" s="210"/>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283"/>
      <c r="AF584" s="283"/>
      <c r="AG584" s="283"/>
      <c r="AH584" s="283"/>
      <c r="AI584" s="283"/>
      <c r="AJ584" s="283"/>
      <c r="AK584" s="283"/>
      <c r="AL584" s="283"/>
      <c r="AM584" s="283"/>
      <c r="AN584" s="283"/>
      <c r="AO584" s="283"/>
      <c r="AP584" s="283"/>
      <c r="AQ584" s="283"/>
      <c r="AR584" s="283"/>
      <c r="AS584" s="283"/>
      <c r="AT584" s="283"/>
      <c r="AU584" s="283"/>
      <c r="AV584" s="283"/>
      <c r="AW584" s="283"/>
      <c r="AX584" s="283"/>
      <c r="AY584" s="283"/>
      <c r="AZ584" s="283"/>
      <c r="BA584" s="283"/>
      <c r="BB584" s="283"/>
      <c r="BC584" s="283"/>
      <c r="BD584" s="283"/>
      <c r="BE584" s="283"/>
      <c r="BF584" s="210"/>
      <c r="BG584" s="210"/>
      <c r="BH584" s="210"/>
    </row>
    <row r="585" spans="1:60" ht="15.75" customHeight="1">
      <c r="A585" s="210"/>
      <c r="B585" s="283"/>
      <c r="C585" s="283"/>
      <c r="D585" s="283"/>
      <c r="E585" s="283"/>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83"/>
      <c r="AE585" s="283"/>
      <c r="AF585" s="283"/>
      <c r="AG585" s="283"/>
      <c r="AH585" s="283"/>
      <c r="AI585" s="283"/>
      <c r="AJ585" s="283"/>
      <c r="AK585" s="283"/>
      <c r="AL585" s="283"/>
      <c r="AM585" s="283"/>
      <c r="AN585" s="283"/>
      <c r="AO585" s="283"/>
      <c r="AP585" s="283"/>
      <c r="AQ585" s="283"/>
      <c r="AR585" s="283"/>
      <c r="AS585" s="283"/>
      <c r="AT585" s="283"/>
      <c r="AU585" s="283"/>
      <c r="AV585" s="283"/>
      <c r="AW585" s="283"/>
      <c r="AX585" s="283"/>
      <c r="AY585" s="283"/>
      <c r="AZ585" s="283"/>
      <c r="BA585" s="283"/>
      <c r="BB585" s="283"/>
      <c r="BC585" s="283"/>
      <c r="BD585" s="283"/>
      <c r="BE585" s="283"/>
      <c r="BF585" s="210"/>
      <c r="BG585" s="210"/>
      <c r="BH585" s="210"/>
    </row>
    <row r="586" spans="1:60" ht="15.75" customHeight="1">
      <c r="A586" s="210"/>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283"/>
      <c r="AE586" s="283"/>
      <c r="AF586" s="283"/>
      <c r="AG586" s="283"/>
      <c r="AH586" s="283"/>
      <c r="AI586" s="283"/>
      <c r="AJ586" s="283"/>
      <c r="AK586" s="283"/>
      <c r="AL586" s="283"/>
      <c r="AM586" s="283"/>
      <c r="AN586" s="283"/>
      <c r="AO586" s="283"/>
      <c r="AP586" s="283"/>
      <c r="AQ586" s="283"/>
      <c r="AR586" s="283"/>
      <c r="AS586" s="283"/>
      <c r="AT586" s="283"/>
      <c r="AU586" s="283"/>
      <c r="AV586" s="283"/>
      <c r="AW586" s="283"/>
      <c r="AX586" s="283"/>
      <c r="AY586" s="283"/>
      <c r="AZ586" s="283"/>
      <c r="BA586" s="283"/>
      <c r="BB586" s="283"/>
      <c r="BC586" s="283"/>
      <c r="BD586" s="283"/>
      <c r="BE586" s="283"/>
      <c r="BF586" s="210"/>
      <c r="BG586" s="210"/>
      <c r="BH586" s="210"/>
    </row>
    <row r="587" spans="1:60" ht="15.75" customHeight="1">
      <c r="A587" s="210"/>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283"/>
      <c r="AE587" s="283"/>
      <c r="AF587" s="283"/>
      <c r="AG587" s="283"/>
      <c r="AH587" s="283"/>
      <c r="AI587" s="283"/>
      <c r="AJ587" s="283"/>
      <c r="AK587" s="283"/>
      <c r="AL587" s="283"/>
      <c r="AM587" s="283"/>
      <c r="AN587" s="283"/>
      <c r="AO587" s="283"/>
      <c r="AP587" s="283"/>
      <c r="AQ587" s="283"/>
      <c r="AR587" s="283"/>
      <c r="AS587" s="283"/>
      <c r="AT587" s="283"/>
      <c r="AU587" s="283"/>
      <c r="AV587" s="283"/>
      <c r="AW587" s="283"/>
      <c r="AX587" s="283"/>
      <c r="AY587" s="283"/>
      <c r="AZ587" s="283"/>
      <c r="BA587" s="283"/>
      <c r="BB587" s="283"/>
      <c r="BC587" s="283"/>
      <c r="BD587" s="283"/>
      <c r="BE587" s="283"/>
      <c r="BF587" s="210"/>
      <c r="BG587" s="210"/>
      <c r="BH587" s="210"/>
    </row>
    <row r="588" spans="1:60" ht="15.75" customHeight="1">
      <c r="A588" s="210"/>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283"/>
      <c r="AE588" s="283"/>
      <c r="AF588" s="283"/>
      <c r="AG588" s="283"/>
      <c r="AH588" s="283"/>
      <c r="AI588" s="283"/>
      <c r="AJ588" s="283"/>
      <c r="AK588" s="283"/>
      <c r="AL588" s="283"/>
      <c r="AM588" s="283"/>
      <c r="AN588" s="283"/>
      <c r="AO588" s="283"/>
      <c r="AP588" s="283"/>
      <c r="AQ588" s="283"/>
      <c r="AR588" s="283"/>
      <c r="AS588" s="283"/>
      <c r="AT588" s="283"/>
      <c r="AU588" s="283"/>
      <c r="AV588" s="283"/>
      <c r="AW588" s="283"/>
      <c r="AX588" s="283"/>
      <c r="AY588" s="283"/>
      <c r="AZ588" s="283"/>
      <c r="BA588" s="283"/>
      <c r="BB588" s="283"/>
      <c r="BC588" s="283"/>
      <c r="BD588" s="283"/>
      <c r="BE588" s="283"/>
      <c r="BF588" s="210"/>
      <c r="BG588" s="210"/>
      <c r="BH588" s="210"/>
    </row>
    <row r="589" spans="1:60" ht="15.75" customHeight="1">
      <c r="A589" s="210"/>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c r="AJ589" s="283"/>
      <c r="AK589" s="283"/>
      <c r="AL589" s="283"/>
      <c r="AM589" s="283"/>
      <c r="AN589" s="283"/>
      <c r="AO589" s="283"/>
      <c r="AP589" s="283"/>
      <c r="AQ589" s="283"/>
      <c r="AR589" s="283"/>
      <c r="AS589" s="283"/>
      <c r="AT589" s="283"/>
      <c r="AU589" s="283"/>
      <c r="AV589" s="283"/>
      <c r="AW589" s="283"/>
      <c r="AX589" s="283"/>
      <c r="AY589" s="283"/>
      <c r="AZ589" s="283"/>
      <c r="BA589" s="283"/>
      <c r="BB589" s="283"/>
      <c r="BC589" s="283"/>
      <c r="BD589" s="283"/>
      <c r="BE589" s="283"/>
      <c r="BF589" s="210"/>
      <c r="BG589" s="210"/>
      <c r="BH589" s="210"/>
    </row>
    <row r="590" spans="1:60" ht="15.75" customHeight="1">
      <c r="A590" s="210"/>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283"/>
      <c r="AE590" s="283"/>
      <c r="AF590" s="283"/>
      <c r="AG590" s="283"/>
      <c r="AH590" s="283"/>
      <c r="AI590" s="283"/>
      <c r="AJ590" s="283"/>
      <c r="AK590" s="283"/>
      <c r="AL590" s="283"/>
      <c r="AM590" s="283"/>
      <c r="AN590" s="283"/>
      <c r="AO590" s="283"/>
      <c r="AP590" s="283"/>
      <c r="AQ590" s="283"/>
      <c r="AR590" s="283"/>
      <c r="AS590" s="283"/>
      <c r="AT590" s="283"/>
      <c r="AU590" s="283"/>
      <c r="AV590" s="283"/>
      <c r="AW590" s="283"/>
      <c r="AX590" s="283"/>
      <c r="AY590" s="283"/>
      <c r="AZ590" s="283"/>
      <c r="BA590" s="283"/>
      <c r="BB590" s="283"/>
      <c r="BC590" s="283"/>
      <c r="BD590" s="283"/>
      <c r="BE590" s="283"/>
      <c r="BF590" s="210"/>
      <c r="BG590" s="210"/>
      <c r="BH590" s="210"/>
    </row>
    <row r="591" spans="1:60" ht="15.75" customHeight="1">
      <c r="A591" s="210"/>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s="283"/>
      <c r="AG591" s="283"/>
      <c r="AH591" s="283"/>
      <c r="AI591" s="283"/>
      <c r="AJ591" s="283"/>
      <c r="AK591" s="283"/>
      <c r="AL591" s="283"/>
      <c r="AM591" s="283"/>
      <c r="AN591" s="283"/>
      <c r="AO591" s="283"/>
      <c r="AP591" s="283"/>
      <c r="AQ591" s="283"/>
      <c r="AR591" s="283"/>
      <c r="AS591" s="283"/>
      <c r="AT591" s="283"/>
      <c r="AU591" s="283"/>
      <c r="AV591" s="283"/>
      <c r="AW591" s="283"/>
      <c r="AX591" s="283"/>
      <c r="AY591" s="283"/>
      <c r="AZ591" s="283"/>
      <c r="BA591" s="283"/>
      <c r="BB591" s="283"/>
      <c r="BC591" s="283"/>
      <c r="BD591" s="283"/>
      <c r="BE591" s="283"/>
      <c r="BF591" s="210"/>
      <c r="BG591" s="210"/>
      <c r="BH591" s="210"/>
    </row>
    <row r="592" spans="1:60" ht="15.75" customHeight="1">
      <c r="A592" s="210"/>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283"/>
      <c r="AF592" s="283"/>
      <c r="AG592" s="283"/>
      <c r="AH592" s="283"/>
      <c r="AI592" s="283"/>
      <c r="AJ592" s="283"/>
      <c r="AK592" s="283"/>
      <c r="AL592" s="283"/>
      <c r="AM592" s="283"/>
      <c r="AN592" s="283"/>
      <c r="AO592" s="283"/>
      <c r="AP592" s="283"/>
      <c r="AQ592" s="283"/>
      <c r="AR592" s="283"/>
      <c r="AS592" s="283"/>
      <c r="AT592" s="283"/>
      <c r="AU592" s="283"/>
      <c r="AV592" s="283"/>
      <c r="AW592" s="283"/>
      <c r="AX592" s="283"/>
      <c r="AY592" s="283"/>
      <c r="AZ592" s="283"/>
      <c r="BA592" s="283"/>
      <c r="BB592" s="283"/>
      <c r="BC592" s="283"/>
      <c r="BD592" s="283"/>
      <c r="BE592" s="283"/>
      <c r="BF592" s="210"/>
      <c r="BG592" s="210"/>
      <c r="BH592" s="210"/>
    </row>
    <row r="593" spans="1:60" ht="15.75" customHeight="1">
      <c r="A593" s="210"/>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c r="AJ593" s="283"/>
      <c r="AK593" s="283"/>
      <c r="AL593" s="283"/>
      <c r="AM593" s="283"/>
      <c r="AN593" s="283"/>
      <c r="AO593" s="283"/>
      <c r="AP593" s="283"/>
      <c r="AQ593" s="283"/>
      <c r="AR593" s="283"/>
      <c r="AS593" s="283"/>
      <c r="AT593" s="283"/>
      <c r="AU593" s="283"/>
      <c r="AV593" s="283"/>
      <c r="AW593" s="283"/>
      <c r="AX593" s="283"/>
      <c r="AY593" s="283"/>
      <c r="AZ593" s="283"/>
      <c r="BA593" s="283"/>
      <c r="BB593" s="283"/>
      <c r="BC593" s="283"/>
      <c r="BD593" s="283"/>
      <c r="BE593" s="283"/>
      <c r="BF593" s="210"/>
      <c r="BG593" s="210"/>
      <c r="BH593" s="210"/>
    </row>
    <row r="594" spans="1:60" ht="15.75" customHeight="1">
      <c r="A594" s="210"/>
      <c r="B594" s="283"/>
      <c r="C594" s="283"/>
      <c r="D594" s="283"/>
      <c r="E594" s="283"/>
      <c r="F594" s="283"/>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3"/>
      <c r="AD594" s="283"/>
      <c r="AE594" s="283"/>
      <c r="AF594" s="283"/>
      <c r="AG594" s="283"/>
      <c r="AH594" s="283"/>
      <c r="AI594" s="283"/>
      <c r="AJ594" s="283"/>
      <c r="AK594" s="283"/>
      <c r="AL594" s="283"/>
      <c r="AM594" s="283"/>
      <c r="AN594" s="283"/>
      <c r="AO594" s="283"/>
      <c r="AP594" s="283"/>
      <c r="AQ594" s="283"/>
      <c r="AR594" s="283"/>
      <c r="AS594" s="283"/>
      <c r="AT594" s="283"/>
      <c r="AU594" s="283"/>
      <c r="AV594" s="283"/>
      <c r="AW594" s="283"/>
      <c r="AX594" s="283"/>
      <c r="AY594" s="283"/>
      <c r="AZ594" s="283"/>
      <c r="BA594" s="283"/>
      <c r="BB594" s="283"/>
      <c r="BC594" s="283"/>
      <c r="BD594" s="283"/>
      <c r="BE594" s="283"/>
      <c r="BF594" s="210"/>
      <c r="BG594" s="210"/>
      <c r="BH594" s="210"/>
    </row>
    <row r="595" spans="1:60" ht="15.75" customHeight="1">
      <c r="A595" s="210"/>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283"/>
      <c r="AE595" s="283"/>
      <c r="AF595" s="283"/>
      <c r="AG595" s="283"/>
      <c r="AH595" s="283"/>
      <c r="AI595" s="283"/>
      <c r="AJ595" s="283"/>
      <c r="AK595" s="283"/>
      <c r="AL595" s="283"/>
      <c r="AM595" s="283"/>
      <c r="AN595" s="283"/>
      <c r="AO595" s="283"/>
      <c r="AP595" s="283"/>
      <c r="AQ595" s="283"/>
      <c r="AR595" s="283"/>
      <c r="AS595" s="283"/>
      <c r="AT595" s="283"/>
      <c r="AU595" s="283"/>
      <c r="AV595" s="283"/>
      <c r="AW595" s="283"/>
      <c r="AX595" s="283"/>
      <c r="AY595" s="283"/>
      <c r="AZ595" s="283"/>
      <c r="BA595" s="283"/>
      <c r="BB595" s="283"/>
      <c r="BC595" s="283"/>
      <c r="BD595" s="283"/>
      <c r="BE595" s="283"/>
      <c r="BF595" s="210"/>
      <c r="BG595" s="210"/>
      <c r="BH595" s="210"/>
    </row>
    <row r="596" spans="1:60" ht="15.75" customHeight="1">
      <c r="A596" s="210"/>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83"/>
      <c r="AE596" s="283"/>
      <c r="AF596" s="283"/>
      <c r="AG596" s="283"/>
      <c r="AH596" s="283"/>
      <c r="AI596" s="283"/>
      <c r="AJ596" s="283"/>
      <c r="AK596" s="283"/>
      <c r="AL596" s="283"/>
      <c r="AM596" s="283"/>
      <c r="AN596" s="283"/>
      <c r="AO596" s="283"/>
      <c r="AP596" s="283"/>
      <c r="AQ596" s="283"/>
      <c r="AR596" s="283"/>
      <c r="AS596" s="283"/>
      <c r="AT596" s="283"/>
      <c r="AU596" s="283"/>
      <c r="AV596" s="283"/>
      <c r="AW596" s="283"/>
      <c r="AX596" s="283"/>
      <c r="AY596" s="283"/>
      <c r="AZ596" s="283"/>
      <c r="BA596" s="283"/>
      <c r="BB596" s="283"/>
      <c r="BC596" s="283"/>
      <c r="BD596" s="283"/>
      <c r="BE596" s="283"/>
      <c r="BF596" s="210"/>
      <c r="BG596" s="210"/>
      <c r="BH596" s="210"/>
    </row>
    <row r="597" spans="1:60" ht="15.75" customHeight="1">
      <c r="A597" s="210"/>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283"/>
      <c r="AE597" s="283"/>
      <c r="AF597" s="283"/>
      <c r="AG597" s="283"/>
      <c r="AH597" s="283"/>
      <c r="AI597" s="283"/>
      <c r="AJ597" s="283"/>
      <c r="AK597" s="283"/>
      <c r="AL597" s="283"/>
      <c r="AM597" s="283"/>
      <c r="AN597" s="283"/>
      <c r="AO597" s="283"/>
      <c r="AP597" s="283"/>
      <c r="AQ597" s="283"/>
      <c r="AR597" s="283"/>
      <c r="AS597" s="283"/>
      <c r="AT597" s="283"/>
      <c r="AU597" s="283"/>
      <c r="AV597" s="283"/>
      <c r="AW597" s="283"/>
      <c r="AX597" s="283"/>
      <c r="AY597" s="283"/>
      <c r="AZ597" s="283"/>
      <c r="BA597" s="283"/>
      <c r="BB597" s="283"/>
      <c r="BC597" s="283"/>
      <c r="BD597" s="283"/>
      <c r="BE597" s="283"/>
      <c r="BF597" s="210"/>
      <c r="BG597" s="210"/>
      <c r="BH597" s="210"/>
    </row>
    <row r="598" spans="1:60" ht="15.75" customHeight="1">
      <c r="A598" s="210"/>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c r="AH598" s="283"/>
      <c r="AI598" s="283"/>
      <c r="AJ598" s="283"/>
      <c r="AK598" s="283"/>
      <c r="AL598" s="283"/>
      <c r="AM598" s="283"/>
      <c r="AN598" s="283"/>
      <c r="AO598" s="283"/>
      <c r="AP598" s="283"/>
      <c r="AQ598" s="283"/>
      <c r="AR598" s="283"/>
      <c r="AS598" s="283"/>
      <c r="AT598" s="283"/>
      <c r="AU598" s="283"/>
      <c r="AV598" s="283"/>
      <c r="AW598" s="283"/>
      <c r="AX598" s="283"/>
      <c r="AY598" s="283"/>
      <c r="AZ598" s="283"/>
      <c r="BA598" s="283"/>
      <c r="BB598" s="283"/>
      <c r="BC598" s="283"/>
      <c r="BD598" s="283"/>
      <c r="BE598" s="283"/>
      <c r="BF598" s="210"/>
      <c r="BG598" s="210"/>
      <c r="BH598" s="210"/>
    </row>
    <row r="599" spans="1:60" ht="15.75" customHeight="1">
      <c r="A599" s="210"/>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c r="AH599" s="283"/>
      <c r="AI599" s="283"/>
      <c r="AJ599" s="283"/>
      <c r="AK599" s="283"/>
      <c r="AL599" s="283"/>
      <c r="AM599" s="283"/>
      <c r="AN599" s="283"/>
      <c r="AO599" s="283"/>
      <c r="AP599" s="283"/>
      <c r="AQ599" s="283"/>
      <c r="AR599" s="283"/>
      <c r="AS599" s="283"/>
      <c r="AT599" s="283"/>
      <c r="AU599" s="283"/>
      <c r="AV599" s="283"/>
      <c r="AW599" s="283"/>
      <c r="AX599" s="283"/>
      <c r="AY599" s="283"/>
      <c r="AZ599" s="283"/>
      <c r="BA599" s="283"/>
      <c r="BB599" s="283"/>
      <c r="BC599" s="283"/>
      <c r="BD599" s="283"/>
      <c r="BE599" s="283"/>
      <c r="BF599" s="210"/>
      <c r="BG599" s="210"/>
      <c r="BH599" s="210"/>
    </row>
    <row r="600" spans="1:60" ht="15.75" customHeight="1">
      <c r="A600" s="210"/>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c r="AH600" s="283"/>
      <c r="AI600" s="283"/>
      <c r="AJ600" s="283"/>
      <c r="AK600" s="283"/>
      <c r="AL600" s="283"/>
      <c r="AM600" s="283"/>
      <c r="AN600" s="283"/>
      <c r="AO600" s="283"/>
      <c r="AP600" s="283"/>
      <c r="AQ600" s="283"/>
      <c r="AR600" s="283"/>
      <c r="AS600" s="283"/>
      <c r="AT600" s="283"/>
      <c r="AU600" s="283"/>
      <c r="AV600" s="283"/>
      <c r="AW600" s="283"/>
      <c r="AX600" s="283"/>
      <c r="AY600" s="283"/>
      <c r="AZ600" s="283"/>
      <c r="BA600" s="283"/>
      <c r="BB600" s="283"/>
      <c r="BC600" s="283"/>
      <c r="BD600" s="283"/>
      <c r="BE600" s="283"/>
      <c r="BF600" s="210"/>
      <c r="BG600" s="210"/>
      <c r="BH600" s="210"/>
    </row>
    <row r="601" spans="1:60" ht="15.75" customHeight="1">
      <c r="A601" s="210"/>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c r="AH601" s="283"/>
      <c r="AI601" s="283"/>
      <c r="AJ601" s="283"/>
      <c r="AK601" s="283"/>
      <c r="AL601" s="283"/>
      <c r="AM601" s="283"/>
      <c r="AN601" s="283"/>
      <c r="AO601" s="283"/>
      <c r="AP601" s="283"/>
      <c r="AQ601" s="283"/>
      <c r="AR601" s="283"/>
      <c r="AS601" s="283"/>
      <c r="AT601" s="283"/>
      <c r="AU601" s="283"/>
      <c r="AV601" s="283"/>
      <c r="AW601" s="283"/>
      <c r="AX601" s="283"/>
      <c r="AY601" s="283"/>
      <c r="AZ601" s="283"/>
      <c r="BA601" s="283"/>
      <c r="BB601" s="283"/>
      <c r="BC601" s="283"/>
      <c r="BD601" s="283"/>
      <c r="BE601" s="283"/>
      <c r="BF601" s="210"/>
      <c r="BG601" s="210"/>
      <c r="BH601" s="210"/>
    </row>
    <row r="602" spans="1:60" ht="15.75" customHeight="1">
      <c r="A602" s="210"/>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c r="AH602" s="283"/>
      <c r="AI602" s="283"/>
      <c r="AJ602" s="283"/>
      <c r="AK602" s="283"/>
      <c r="AL602" s="283"/>
      <c r="AM602" s="283"/>
      <c r="AN602" s="283"/>
      <c r="AO602" s="283"/>
      <c r="AP602" s="283"/>
      <c r="AQ602" s="283"/>
      <c r="AR602" s="283"/>
      <c r="AS602" s="283"/>
      <c r="AT602" s="283"/>
      <c r="AU602" s="283"/>
      <c r="AV602" s="283"/>
      <c r="AW602" s="283"/>
      <c r="AX602" s="283"/>
      <c r="AY602" s="283"/>
      <c r="AZ602" s="283"/>
      <c r="BA602" s="283"/>
      <c r="BB602" s="283"/>
      <c r="BC602" s="283"/>
      <c r="BD602" s="283"/>
      <c r="BE602" s="283"/>
      <c r="BF602" s="210"/>
      <c r="BG602" s="210"/>
      <c r="BH602" s="210"/>
    </row>
    <row r="603" spans="1:60" ht="15.75" customHeight="1">
      <c r="A603" s="210"/>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c r="AH603" s="283"/>
      <c r="AI603" s="283"/>
      <c r="AJ603" s="283"/>
      <c r="AK603" s="283"/>
      <c r="AL603" s="283"/>
      <c r="AM603" s="283"/>
      <c r="AN603" s="283"/>
      <c r="AO603" s="283"/>
      <c r="AP603" s="283"/>
      <c r="AQ603" s="283"/>
      <c r="AR603" s="283"/>
      <c r="AS603" s="283"/>
      <c r="AT603" s="283"/>
      <c r="AU603" s="283"/>
      <c r="AV603" s="283"/>
      <c r="AW603" s="283"/>
      <c r="AX603" s="283"/>
      <c r="AY603" s="283"/>
      <c r="AZ603" s="283"/>
      <c r="BA603" s="283"/>
      <c r="BB603" s="283"/>
      <c r="BC603" s="283"/>
      <c r="BD603" s="283"/>
      <c r="BE603" s="283"/>
      <c r="BF603" s="210"/>
      <c r="BG603" s="210"/>
      <c r="BH603" s="210"/>
    </row>
    <row r="604" spans="1:60" ht="15.75" customHeight="1">
      <c r="A604" s="210"/>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c r="AJ604" s="283"/>
      <c r="AK604" s="283"/>
      <c r="AL604" s="283"/>
      <c r="AM604" s="283"/>
      <c r="AN604" s="283"/>
      <c r="AO604" s="283"/>
      <c r="AP604" s="283"/>
      <c r="AQ604" s="283"/>
      <c r="AR604" s="283"/>
      <c r="AS604" s="283"/>
      <c r="AT604" s="283"/>
      <c r="AU604" s="283"/>
      <c r="AV604" s="283"/>
      <c r="AW604" s="283"/>
      <c r="AX604" s="283"/>
      <c r="AY604" s="283"/>
      <c r="AZ604" s="283"/>
      <c r="BA604" s="283"/>
      <c r="BB604" s="283"/>
      <c r="BC604" s="283"/>
      <c r="BD604" s="283"/>
      <c r="BE604" s="283"/>
      <c r="BF604" s="210"/>
      <c r="BG604" s="210"/>
      <c r="BH604" s="210"/>
    </row>
    <row r="605" spans="1:60" ht="15.75" customHeight="1">
      <c r="A605" s="210"/>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c r="AJ605" s="283"/>
      <c r="AK605" s="283"/>
      <c r="AL605" s="283"/>
      <c r="AM605" s="283"/>
      <c r="AN605" s="283"/>
      <c r="AO605" s="283"/>
      <c r="AP605" s="283"/>
      <c r="AQ605" s="283"/>
      <c r="AR605" s="283"/>
      <c r="AS605" s="283"/>
      <c r="AT605" s="283"/>
      <c r="AU605" s="283"/>
      <c r="AV605" s="283"/>
      <c r="AW605" s="283"/>
      <c r="AX605" s="283"/>
      <c r="AY605" s="283"/>
      <c r="AZ605" s="283"/>
      <c r="BA605" s="283"/>
      <c r="BB605" s="283"/>
      <c r="BC605" s="283"/>
      <c r="BD605" s="283"/>
      <c r="BE605" s="283"/>
      <c r="BF605" s="210"/>
      <c r="BG605" s="210"/>
      <c r="BH605" s="210"/>
    </row>
    <row r="606" spans="1:60" ht="15.75" customHeight="1">
      <c r="A606" s="210"/>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c r="AJ606" s="283"/>
      <c r="AK606" s="283"/>
      <c r="AL606" s="283"/>
      <c r="AM606" s="283"/>
      <c r="AN606" s="283"/>
      <c r="AO606" s="283"/>
      <c r="AP606" s="283"/>
      <c r="AQ606" s="283"/>
      <c r="AR606" s="283"/>
      <c r="AS606" s="283"/>
      <c r="AT606" s="283"/>
      <c r="AU606" s="283"/>
      <c r="AV606" s="283"/>
      <c r="AW606" s="283"/>
      <c r="AX606" s="283"/>
      <c r="AY606" s="283"/>
      <c r="AZ606" s="283"/>
      <c r="BA606" s="283"/>
      <c r="BB606" s="283"/>
      <c r="BC606" s="283"/>
      <c r="BD606" s="283"/>
      <c r="BE606" s="283"/>
      <c r="BF606" s="210"/>
      <c r="BG606" s="210"/>
      <c r="BH606" s="210"/>
    </row>
    <row r="607" spans="1:60" ht="15.75" customHeight="1">
      <c r="A607" s="210"/>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c r="AJ607" s="283"/>
      <c r="AK607" s="283"/>
      <c r="AL607" s="283"/>
      <c r="AM607" s="283"/>
      <c r="AN607" s="283"/>
      <c r="AO607" s="283"/>
      <c r="AP607" s="283"/>
      <c r="AQ607" s="283"/>
      <c r="AR607" s="283"/>
      <c r="AS607" s="283"/>
      <c r="AT607" s="283"/>
      <c r="AU607" s="283"/>
      <c r="AV607" s="283"/>
      <c r="AW607" s="283"/>
      <c r="AX607" s="283"/>
      <c r="AY607" s="283"/>
      <c r="AZ607" s="283"/>
      <c r="BA607" s="283"/>
      <c r="BB607" s="283"/>
      <c r="BC607" s="283"/>
      <c r="BD607" s="283"/>
      <c r="BE607" s="283"/>
      <c r="BF607" s="210"/>
      <c r="BG607" s="210"/>
      <c r="BH607" s="210"/>
    </row>
    <row r="608" spans="1:60" ht="15.75" customHeight="1">
      <c r="A608" s="210"/>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283"/>
      <c r="AE608" s="283"/>
      <c r="AF608" s="283"/>
      <c r="AG608" s="283"/>
      <c r="AH608" s="283"/>
      <c r="AI608" s="283"/>
      <c r="AJ608" s="283"/>
      <c r="AK608" s="283"/>
      <c r="AL608" s="283"/>
      <c r="AM608" s="283"/>
      <c r="AN608" s="283"/>
      <c r="AO608" s="283"/>
      <c r="AP608" s="283"/>
      <c r="AQ608" s="283"/>
      <c r="AR608" s="283"/>
      <c r="AS608" s="283"/>
      <c r="AT608" s="283"/>
      <c r="AU608" s="283"/>
      <c r="AV608" s="283"/>
      <c r="AW608" s="283"/>
      <c r="AX608" s="283"/>
      <c r="AY608" s="283"/>
      <c r="AZ608" s="283"/>
      <c r="BA608" s="283"/>
      <c r="BB608" s="283"/>
      <c r="BC608" s="283"/>
      <c r="BD608" s="283"/>
      <c r="BE608" s="283"/>
      <c r="BF608" s="210"/>
      <c r="BG608" s="210"/>
      <c r="BH608" s="210"/>
    </row>
    <row r="609" spans="1:60" ht="15.75" customHeight="1">
      <c r="A609" s="210"/>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283"/>
      <c r="AE609" s="283"/>
      <c r="AF609" s="283"/>
      <c r="AG609" s="283"/>
      <c r="AH609" s="283"/>
      <c r="AI609" s="283"/>
      <c r="AJ609" s="283"/>
      <c r="AK609" s="283"/>
      <c r="AL609" s="283"/>
      <c r="AM609" s="283"/>
      <c r="AN609" s="283"/>
      <c r="AO609" s="283"/>
      <c r="AP609" s="283"/>
      <c r="AQ609" s="283"/>
      <c r="AR609" s="283"/>
      <c r="AS609" s="283"/>
      <c r="AT609" s="283"/>
      <c r="AU609" s="283"/>
      <c r="AV609" s="283"/>
      <c r="AW609" s="283"/>
      <c r="AX609" s="283"/>
      <c r="AY609" s="283"/>
      <c r="AZ609" s="283"/>
      <c r="BA609" s="283"/>
      <c r="BB609" s="283"/>
      <c r="BC609" s="283"/>
      <c r="BD609" s="283"/>
      <c r="BE609" s="283"/>
      <c r="BF609" s="210"/>
      <c r="BG609" s="210"/>
      <c r="BH609" s="210"/>
    </row>
    <row r="610" spans="1:60" ht="15.75" customHeight="1">
      <c r="A610" s="210"/>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283"/>
      <c r="AE610" s="283"/>
      <c r="AF610" s="283"/>
      <c r="AG610" s="283"/>
      <c r="AH610" s="283"/>
      <c r="AI610" s="283"/>
      <c r="AJ610" s="283"/>
      <c r="AK610" s="283"/>
      <c r="AL610" s="283"/>
      <c r="AM610" s="283"/>
      <c r="AN610" s="283"/>
      <c r="AO610" s="283"/>
      <c r="AP610" s="283"/>
      <c r="AQ610" s="283"/>
      <c r="AR610" s="283"/>
      <c r="AS610" s="283"/>
      <c r="AT610" s="283"/>
      <c r="AU610" s="283"/>
      <c r="AV610" s="283"/>
      <c r="AW610" s="283"/>
      <c r="AX610" s="283"/>
      <c r="AY610" s="283"/>
      <c r="AZ610" s="283"/>
      <c r="BA610" s="283"/>
      <c r="BB610" s="283"/>
      <c r="BC610" s="283"/>
      <c r="BD610" s="283"/>
      <c r="BE610" s="283"/>
      <c r="BF610" s="210"/>
      <c r="BG610" s="210"/>
      <c r="BH610" s="210"/>
    </row>
    <row r="611" spans="1:60" ht="15.75" customHeight="1">
      <c r="A611" s="210"/>
      <c r="B611" s="283"/>
      <c r="C611" s="283"/>
      <c r="D611" s="283"/>
      <c r="E611" s="283"/>
      <c r="F611" s="283"/>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D611" s="283"/>
      <c r="AE611" s="283"/>
      <c r="AF611" s="283"/>
      <c r="AG611" s="283"/>
      <c r="AH611" s="283"/>
      <c r="AI611" s="283"/>
      <c r="AJ611" s="283"/>
      <c r="AK611" s="283"/>
      <c r="AL611" s="283"/>
      <c r="AM611" s="283"/>
      <c r="AN611" s="283"/>
      <c r="AO611" s="283"/>
      <c r="AP611" s="283"/>
      <c r="AQ611" s="283"/>
      <c r="AR611" s="283"/>
      <c r="AS611" s="283"/>
      <c r="AT611" s="283"/>
      <c r="AU611" s="283"/>
      <c r="AV611" s="283"/>
      <c r="AW611" s="283"/>
      <c r="AX611" s="283"/>
      <c r="AY611" s="283"/>
      <c r="AZ611" s="283"/>
      <c r="BA611" s="283"/>
      <c r="BB611" s="283"/>
      <c r="BC611" s="283"/>
      <c r="BD611" s="283"/>
      <c r="BE611" s="283"/>
      <c r="BF611" s="210"/>
      <c r="BG611" s="210"/>
      <c r="BH611" s="210"/>
    </row>
    <row r="612" spans="1:60" ht="15.75" customHeight="1">
      <c r="A612" s="210"/>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283"/>
      <c r="AF612" s="283"/>
      <c r="AG612" s="283"/>
      <c r="AH612" s="283"/>
      <c r="AI612" s="283"/>
      <c r="AJ612" s="283"/>
      <c r="AK612" s="283"/>
      <c r="AL612" s="283"/>
      <c r="AM612" s="283"/>
      <c r="AN612" s="283"/>
      <c r="AO612" s="283"/>
      <c r="AP612" s="283"/>
      <c r="AQ612" s="283"/>
      <c r="AR612" s="283"/>
      <c r="AS612" s="283"/>
      <c r="AT612" s="283"/>
      <c r="AU612" s="283"/>
      <c r="AV612" s="283"/>
      <c r="AW612" s="283"/>
      <c r="AX612" s="283"/>
      <c r="AY612" s="283"/>
      <c r="AZ612" s="283"/>
      <c r="BA612" s="283"/>
      <c r="BB612" s="283"/>
      <c r="BC612" s="283"/>
      <c r="BD612" s="283"/>
      <c r="BE612" s="283"/>
      <c r="BF612" s="210"/>
      <c r="BG612" s="210"/>
      <c r="BH612" s="210"/>
    </row>
    <row r="613" spans="1:60" ht="15.75" customHeight="1">
      <c r="A613" s="210"/>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283"/>
      <c r="AF613" s="283"/>
      <c r="AG613" s="283"/>
      <c r="AH613" s="283"/>
      <c r="AI613" s="283"/>
      <c r="AJ613" s="283"/>
      <c r="AK613" s="283"/>
      <c r="AL613" s="283"/>
      <c r="AM613" s="283"/>
      <c r="AN613" s="283"/>
      <c r="AO613" s="283"/>
      <c r="AP613" s="283"/>
      <c r="AQ613" s="283"/>
      <c r="AR613" s="283"/>
      <c r="AS613" s="283"/>
      <c r="AT613" s="283"/>
      <c r="AU613" s="283"/>
      <c r="AV613" s="283"/>
      <c r="AW613" s="283"/>
      <c r="AX613" s="283"/>
      <c r="AY613" s="283"/>
      <c r="AZ613" s="283"/>
      <c r="BA613" s="283"/>
      <c r="BB613" s="283"/>
      <c r="BC613" s="283"/>
      <c r="BD613" s="283"/>
      <c r="BE613" s="283"/>
      <c r="BF613" s="210"/>
      <c r="BG613" s="210"/>
      <c r="BH613" s="210"/>
    </row>
    <row r="614" spans="1:60" ht="15.75" customHeight="1">
      <c r="A614" s="210"/>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283"/>
      <c r="AF614" s="283"/>
      <c r="AG614" s="283"/>
      <c r="AH614" s="283"/>
      <c r="AI614" s="283"/>
      <c r="AJ614" s="283"/>
      <c r="AK614" s="283"/>
      <c r="AL614" s="283"/>
      <c r="AM614" s="283"/>
      <c r="AN614" s="283"/>
      <c r="AO614" s="283"/>
      <c r="AP614" s="283"/>
      <c r="AQ614" s="283"/>
      <c r="AR614" s="283"/>
      <c r="AS614" s="283"/>
      <c r="AT614" s="283"/>
      <c r="AU614" s="283"/>
      <c r="AV614" s="283"/>
      <c r="AW614" s="283"/>
      <c r="AX614" s="283"/>
      <c r="AY614" s="283"/>
      <c r="AZ614" s="283"/>
      <c r="BA614" s="283"/>
      <c r="BB614" s="283"/>
      <c r="BC614" s="283"/>
      <c r="BD614" s="283"/>
      <c r="BE614" s="283"/>
      <c r="BF614" s="210"/>
      <c r="BG614" s="210"/>
      <c r="BH614" s="210"/>
    </row>
    <row r="615" spans="1:60" ht="15.75" customHeight="1">
      <c r="A615" s="210"/>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283"/>
      <c r="AE615" s="283"/>
      <c r="AF615" s="283"/>
      <c r="AG615" s="283"/>
      <c r="AH615" s="283"/>
      <c r="AI615" s="283"/>
      <c r="AJ615" s="283"/>
      <c r="AK615" s="283"/>
      <c r="AL615" s="283"/>
      <c r="AM615" s="283"/>
      <c r="AN615" s="283"/>
      <c r="AO615" s="283"/>
      <c r="AP615" s="283"/>
      <c r="AQ615" s="283"/>
      <c r="AR615" s="283"/>
      <c r="AS615" s="283"/>
      <c r="AT615" s="283"/>
      <c r="AU615" s="283"/>
      <c r="AV615" s="283"/>
      <c r="AW615" s="283"/>
      <c r="AX615" s="283"/>
      <c r="AY615" s="283"/>
      <c r="AZ615" s="283"/>
      <c r="BA615" s="283"/>
      <c r="BB615" s="283"/>
      <c r="BC615" s="283"/>
      <c r="BD615" s="283"/>
      <c r="BE615" s="283"/>
      <c r="BF615" s="210"/>
      <c r="BG615" s="210"/>
      <c r="BH615" s="210"/>
    </row>
    <row r="616" spans="1:60" ht="15.75" customHeight="1">
      <c r="A616" s="210"/>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283"/>
      <c r="AE616" s="283"/>
      <c r="AF616" s="283"/>
      <c r="AG616" s="283"/>
      <c r="AH616" s="283"/>
      <c r="AI616" s="283"/>
      <c r="AJ616" s="283"/>
      <c r="AK616" s="283"/>
      <c r="AL616" s="283"/>
      <c r="AM616" s="283"/>
      <c r="AN616" s="283"/>
      <c r="AO616" s="283"/>
      <c r="AP616" s="283"/>
      <c r="AQ616" s="283"/>
      <c r="AR616" s="283"/>
      <c r="AS616" s="283"/>
      <c r="AT616" s="283"/>
      <c r="AU616" s="283"/>
      <c r="AV616" s="283"/>
      <c r="AW616" s="283"/>
      <c r="AX616" s="283"/>
      <c r="AY616" s="283"/>
      <c r="AZ616" s="283"/>
      <c r="BA616" s="283"/>
      <c r="BB616" s="283"/>
      <c r="BC616" s="283"/>
      <c r="BD616" s="283"/>
      <c r="BE616" s="283"/>
      <c r="BF616" s="210"/>
      <c r="BG616" s="210"/>
      <c r="BH616" s="210"/>
    </row>
    <row r="617" spans="1:60" ht="15.75" customHeight="1">
      <c r="A617" s="210"/>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s="283"/>
      <c r="AG617" s="283"/>
      <c r="AH617" s="283"/>
      <c r="AI617" s="283"/>
      <c r="AJ617" s="283"/>
      <c r="AK617" s="283"/>
      <c r="AL617" s="283"/>
      <c r="AM617" s="283"/>
      <c r="AN617" s="283"/>
      <c r="AO617" s="283"/>
      <c r="AP617" s="283"/>
      <c r="AQ617" s="283"/>
      <c r="AR617" s="283"/>
      <c r="AS617" s="283"/>
      <c r="AT617" s="283"/>
      <c r="AU617" s="283"/>
      <c r="AV617" s="283"/>
      <c r="AW617" s="283"/>
      <c r="AX617" s="283"/>
      <c r="AY617" s="283"/>
      <c r="AZ617" s="283"/>
      <c r="BA617" s="283"/>
      <c r="BB617" s="283"/>
      <c r="BC617" s="283"/>
      <c r="BD617" s="283"/>
      <c r="BE617" s="283"/>
      <c r="BF617" s="210"/>
      <c r="BG617" s="210"/>
      <c r="BH617" s="210"/>
    </row>
    <row r="618" spans="1:60" ht="15.75" customHeight="1">
      <c r="A618" s="210"/>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283"/>
      <c r="AE618" s="283"/>
      <c r="AF618" s="283"/>
      <c r="AG618" s="283"/>
      <c r="AH618" s="283"/>
      <c r="AI618" s="283"/>
      <c r="AJ618" s="283"/>
      <c r="AK618" s="283"/>
      <c r="AL618" s="283"/>
      <c r="AM618" s="283"/>
      <c r="AN618" s="283"/>
      <c r="AO618" s="283"/>
      <c r="AP618" s="283"/>
      <c r="AQ618" s="283"/>
      <c r="AR618" s="283"/>
      <c r="AS618" s="283"/>
      <c r="AT618" s="283"/>
      <c r="AU618" s="283"/>
      <c r="AV618" s="283"/>
      <c r="AW618" s="283"/>
      <c r="AX618" s="283"/>
      <c r="AY618" s="283"/>
      <c r="AZ618" s="283"/>
      <c r="BA618" s="283"/>
      <c r="BB618" s="283"/>
      <c r="BC618" s="283"/>
      <c r="BD618" s="283"/>
      <c r="BE618" s="283"/>
      <c r="BF618" s="210"/>
      <c r="BG618" s="210"/>
      <c r="BH618" s="210"/>
    </row>
    <row r="619" spans="1:60" ht="15.75" customHeight="1">
      <c r="A619" s="210"/>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s="283"/>
      <c r="AG619" s="283"/>
      <c r="AH619" s="283"/>
      <c r="AI619" s="283"/>
      <c r="AJ619" s="283"/>
      <c r="AK619" s="283"/>
      <c r="AL619" s="283"/>
      <c r="AM619" s="283"/>
      <c r="AN619" s="283"/>
      <c r="AO619" s="283"/>
      <c r="AP619" s="283"/>
      <c r="AQ619" s="283"/>
      <c r="AR619" s="283"/>
      <c r="AS619" s="283"/>
      <c r="AT619" s="283"/>
      <c r="AU619" s="283"/>
      <c r="AV619" s="283"/>
      <c r="AW619" s="283"/>
      <c r="AX619" s="283"/>
      <c r="AY619" s="283"/>
      <c r="AZ619" s="283"/>
      <c r="BA619" s="283"/>
      <c r="BB619" s="283"/>
      <c r="BC619" s="283"/>
      <c r="BD619" s="283"/>
      <c r="BE619" s="283"/>
      <c r="BF619" s="210"/>
      <c r="BG619" s="210"/>
      <c r="BH619" s="210"/>
    </row>
    <row r="620" spans="1:60" ht="15.75" customHeight="1">
      <c r="A620" s="210"/>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283"/>
      <c r="AE620" s="283"/>
      <c r="AF620" s="283"/>
      <c r="AG620" s="283"/>
      <c r="AH620" s="283"/>
      <c r="AI620" s="283"/>
      <c r="AJ620" s="283"/>
      <c r="AK620" s="283"/>
      <c r="AL620" s="283"/>
      <c r="AM620" s="283"/>
      <c r="AN620" s="283"/>
      <c r="AO620" s="283"/>
      <c r="AP620" s="283"/>
      <c r="AQ620" s="283"/>
      <c r="AR620" s="283"/>
      <c r="AS620" s="283"/>
      <c r="AT620" s="283"/>
      <c r="AU620" s="283"/>
      <c r="AV620" s="283"/>
      <c r="AW620" s="283"/>
      <c r="AX620" s="283"/>
      <c r="AY620" s="283"/>
      <c r="AZ620" s="283"/>
      <c r="BA620" s="283"/>
      <c r="BB620" s="283"/>
      <c r="BC620" s="283"/>
      <c r="BD620" s="283"/>
      <c r="BE620" s="283"/>
      <c r="BF620" s="210"/>
      <c r="BG620" s="210"/>
      <c r="BH620" s="210"/>
    </row>
    <row r="621" spans="1:60" ht="15.75" customHeight="1">
      <c r="A621" s="210"/>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283"/>
      <c r="AF621" s="283"/>
      <c r="AG621" s="283"/>
      <c r="AH621" s="283"/>
      <c r="AI621" s="283"/>
      <c r="AJ621" s="283"/>
      <c r="AK621" s="283"/>
      <c r="AL621" s="283"/>
      <c r="AM621" s="283"/>
      <c r="AN621" s="283"/>
      <c r="AO621" s="283"/>
      <c r="AP621" s="283"/>
      <c r="AQ621" s="283"/>
      <c r="AR621" s="283"/>
      <c r="AS621" s="283"/>
      <c r="AT621" s="283"/>
      <c r="AU621" s="283"/>
      <c r="AV621" s="283"/>
      <c r="AW621" s="283"/>
      <c r="AX621" s="283"/>
      <c r="AY621" s="283"/>
      <c r="AZ621" s="283"/>
      <c r="BA621" s="283"/>
      <c r="BB621" s="283"/>
      <c r="BC621" s="283"/>
      <c r="BD621" s="283"/>
      <c r="BE621" s="283"/>
      <c r="BF621" s="210"/>
      <c r="BG621" s="210"/>
      <c r="BH621" s="210"/>
    </row>
    <row r="622" spans="1:60" ht="15.75" customHeight="1">
      <c r="A622" s="210"/>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283"/>
      <c r="AF622" s="283"/>
      <c r="AG622" s="283"/>
      <c r="AH622" s="283"/>
      <c r="AI622" s="283"/>
      <c r="AJ622" s="283"/>
      <c r="AK622" s="283"/>
      <c r="AL622" s="283"/>
      <c r="AM622" s="283"/>
      <c r="AN622" s="283"/>
      <c r="AO622" s="283"/>
      <c r="AP622" s="283"/>
      <c r="AQ622" s="283"/>
      <c r="AR622" s="283"/>
      <c r="AS622" s="283"/>
      <c r="AT622" s="283"/>
      <c r="AU622" s="283"/>
      <c r="AV622" s="283"/>
      <c r="AW622" s="283"/>
      <c r="AX622" s="283"/>
      <c r="AY622" s="283"/>
      <c r="AZ622" s="283"/>
      <c r="BA622" s="283"/>
      <c r="BB622" s="283"/>
      <c r="BC622" s="283"/>
      <c r="BD622" s="283"/>
      <c r="BE622" s="283"/>
      <c r="BF622" s="210"/>
      <c r="BG622" s="210"/>
      <c r="BH622" s="210"/>
    </row>
    <row r="623" spans="1:60" ht="15.75" customHeight="1">
      <c r="A623" s="210"/>
      <c r="B623" s="283"/>
      <c r="C623" s="283"/>
      <c r="D623" s="283"/>
      <c r="E623" s="283"/>
      <c r="F623" s="283"/>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D623" s="283"/>
      <c r="AE623" s="283"/>
      <c r="AF623" s="283"/>
      <c r="AG623" s="283"/>
      <c r="AH623" s="283"/>
      <c r="AI623" s="283"/>
      <c r="AJ623" s="283"/>
      <c r="AK623" s="283"/>
      <c r="AL623" s="283"/>
      <c r="AM623" s="283"/>
      <c r="AN623" s="283"/>
      <c r="AO623" s="283"/>
      <c r="AP623" s="283"/>
      <c r="AQ623" s="283"/>
      <c r="AR623" s="283"/>
      <c r="AS623" s="283"/>
      <c r="AT623" s="283"/>
      <c r="AU623" s="283"/>
      <c r="AV623" s="283"/>
      <c r="AW623" s="283"/>
      <c r="AX623" s="283"/>
      <c r="AY623" s="283"/>
      <c r="AZ623" s="283"/>
      <c r="BA623" s="283"/>
      <c r="BB623" s="283"/>
      <c r="BC623" s="283"/>
      <c r="BD623" s="283"/>
      <c r="BE623" s="283"/>
      <c r="BF623" s="210"/>
      <c r="BG623" s="210"/>
      <c r="BH623" s="210"/>
    </row>
    <row r="624" spans="1:60" ht="15.75" customHeight="1">
      <c r="A624" s="210"/>
      <c r="B624" s="283"/>
      <c r="C624" s="283"/>
      <c r="D624" s="283"/>
      <c r="E624" s="283"/>
      <c r="F624" s="283"/>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3"/>
      <c r="AD624" s="283"/>
      <c r="AE624" s="283"/>
      <c r="AF624" s="283"/>
      <c r="AG624" s="283"/>
      <c r="AH624" s="283"/>
      <c r="AI624" s="283"/>
      <c r="AJ624" s="283"/>
      <c r="AK624" s="283"/>
      <c r="AL624" s="283"/>
      <c r="AM624" s="283"/>
      <c r="AN624" s="283"/>
      <c r="AO624" s="283"/>
      <c r="AP624" s="283"/>
      <c r="AQ624" s="283"/>
      <c r="AR624" s="283"/>
      <c r="AS624" s="283"/>
      <c r="AT624" s="283"/>
      <c r="AU624" s="283"/>
      <c r="AV624" s="283"/>
      <c r="AW624" s="283"/>
      <c r="AX624" s="283"/>
      <c r="AY624" s="283"/>
      <c r="AZ624" s="283"/>
      <c r="BA624" s="283"/>
      <c r="BB624" s="283"/>
      <c r="BC624" s="283"/>
      <c r="BD624" s="283"/>
      <c r="BE624" s="283"/>
      <c r="BF624" s="210"/>
      <c r="BG624" s="210"/>
      <c r="BH624" s="210"/>
    </row>
    <row r="625" spans="1:60" ht="15.75" customHeight="1">
      <c r="A625" s="210"/>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c r="AJ625" s="283"/>
      <c r="AK625" s="283"/>
      <c r="AL625" s="283"/>
      <c r="AM625" s="283"/>
      <c r="AN625" s="283"/>
      <c r="AO625" s="283"/>
      <c r="AP625" s="283"/>
      <c r="AQ625" s="283"/>
      <c r="AR625" s="283"/>
      <c r="AS625" s="283"/>
      <c r="AT625" s="283"/>
      <c r="AU625" s="283"/>
      <c r="AV625" s="283"/>
      <c r="AW625" s="283"/>
      <c r="AX625" s="283"/>
      <c r="AY625" s="283"/>
      <c r="AZ625" s="283"/>
      <c r="BA625" s="283"/>
      <c r="BB625" s="283"/>
      <c r="BC625" s="283"/>
      <c r="BD625" s="283"/>
      <c r="BE625" s="283"/>
      <c r="BF625" s="210"/>
      <c r="BG625" s="210"/>
      <c r="BH625" s="210"/>
    </row>
    <row r="626" spans="1:60" ht="15.75" customHeight="1">
      <c r="A626" s="210"/>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c r="AJ626" s="283"/>
      <c r="AK626" s="283"/>
      <c r="AL626" s="283"/>
      <c r="AM626" s="283"/>
      <c r="AN626" s="283"/>
      <c r="AO626" s="283"/>
      <c r="AP626" s="283"/>
      <c r="AQ626" s="283"/>
      <c r="AR626" s="283"/>
      <c r="AS626" s="283"/>
      <c r="AT626" s="283"/>
      <c r="AU626" s="283"/>
      <c r="AV626" s="283"/>
      <c r="AW626" s="283"/>
      <c r="AX626" s="283"/>
      <c r="AY626" s="283"/>
      <c r="AZ626" s="283"/>
      <c r="BA626" s="283"/>
      <c r="BB626" s="283"/>
      <c r="BC626" s="283"/>
      <c r="BD626" s="283"/>
      <c r="BE626" s="283"/>
      <c r="BF626" s="210"/>
      <c r="BG626" s="210"/>
      <c r="BH626" s="210"/>
    </row>
    <row r="627" spans="1:60" ht="15.75" customHeight="1">
      <c r="A627" s="210"/>
      <c r="B627" s="283"/>
      <c r="C627" s="283"/>
      <c r="D627" s="283"/>
      <c r="E627" s="283"/>
      <c r="F627" s="283"/>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c r="AJ627" s="283"/>
      <c r="AK627" s="283"/>
      <c r="AL627" s="283"/>
      <c r="AM627" s="283"/>
      <c r="AN627" s="283"/>
      <c r="AO627" s="283"/>
      <c r="AP627" s="283"/>
      <c r="AQ627" s="283"/>
      <c r="AR627" s="283"/>
      <c r="AS627" s="283"/>
      <c r="AT627" s="283"/>
      <c r="AU627" s="283"/>
      <c r="AV627" s="283"/>
      <c r="AW627" s="283"/>
      <c r="AX627" s="283"/>
      <c r="AY627" s="283"/>
      <c r="AZ627" s="283"/>
      <c r="BA627" s="283"/>
      <c r="BB627" s="283"/>
      <c r="BC627" s="283"/>
      <c r="BD627" s="283"/>
      <c r="BE627" s="283"/>
      <c r="BF627" s="210"/>
      <c r="BG627" s="210"/>
      <c r="BH627" s="210"/>
    </row>
    <row r="628" spans="1:60" ht="15.75" customHeight="1">
      <c r="A628" s="210"/>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c r="AJ628" s="283"/>
      <c r="AK628" s="283"/>
      <c r="AL628" s="283"/>
      <c r="AM628" s="283"/>
      <c r="AN628" s="283"/>
      <c r="AO628" s="283"/>
      <c r="AP628" s="283"/>
      <c r="AQ628" s="283"/>
      <c r="AR628" s="283"/>
      <c r="AS628" s="283"/>
      <c r="AT628" s="283"/>
      <c r="AU628" s="283"/>
      <c r="AV628" s="283"/>
      <c r="AW628" s="283"/>
      <c r="AX628" s="283"/>
      <c r="AY628" s="283"/>
      <c r="AZ628" s="283"/>
      <c r="BA628" s="283"/>
      <c r="BB628" s="283"/>
      <c r="BC628" s="283"/>
      <c r="BD628" s="283"/>
      <c r="BE628" s="283"/>
      <c r="BF628" s="210"/>
      <c r="BG628" s="210"/>
      <c r="BH628" s="210"/>
    </row>
    <row r="629" spans="1:60" ht="15.75" customHeight="1">
      <c r="A629" s="210"/>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c r="AJ629" s="283"/>
      <c r="AK629" s="283"/>
      <c r="AL629" s="283"/>
      <c r="AM629" s="283"/>
      <c r="AN629" s="283"/>
      <c r="AO629" s="283"/>
      <c r="AP629" s="283"/>
      <c r="AQ629" s="283"/>
      <c r="AR629" s="283"/>
      <c r="AS629" s="283"/>
      <c r="AT629" s="283"/>
      <c r="AU629" s="283"/>
      <c r="AV629" s="283"/>
      <c r="AW629" s="283"/>
      <c r="AX629" s="283"/>
      <c r="AY629" s="283"/>
      <c r="AZ629" s="283"/>
      <c r="BA629" s="283"/>
      <c r="BB629" s="283"/>
      <c r="BC629" s="283"/>
      <c r="BD629" s="283"/>
      <c r="BE629" s="283"/>
      <c r="BF629" s="210"/>
      <c r="BG629" s="210"/>
      <c r="BH629" s="210"/>
    </row>
    <row r="630" spans="1:60" ht="15.75" customHeight="1">
      <c r="A630" s="210"/>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c r="AJ630" s="283"/>
      <c r="AK630" s="283"/>
      <c r="AL630" s="283"/>
      <c r="AM630" s="283"/>
      <c r="AN630" s="283"/>
      <c r="AO630" s="283"/>
      <c r="AP630" s="283"/>
      <c r="AQ630" s="283"/>
      <c r="AR630" s="283"/>
      <c r="AS630" s="283"/>
      <c r="AT630" s="283"/>
      <c r="AU630" s="283"/>
      <c r="AV630" s="283"/>
      <c r="AW630" s="283"/>
      <c r="AX630" s="283"/>
      <c r="AY630" s="283"/>
      <c r="AZ630" s="283"/>
      <c r="BA630" s="283"/>
      <c r="BB630" s="283"/>
      <c r="BC630" s="283"/>
      <c r="BD630" s="283"/>
      <c r="BE630" s="283"/>
      <c r="BF630" s="210"/>
      <c r="BG630" s="210"/>
      <c r="BH630" s="210"/>
    </row>
    <row r="631" spans="1:60" ht="15.75" customHeight="1">
      <c r="A631" s="210"/>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c r="AJ631" s="283"/>
      <c r="AK631" s="283"/>
      <c r="AL631" s="283"/>
      <c r="AM631" s="283"/>
      <c r="AN631" s="283"/>
      <c r="AO631" s="283"/>
      <c r="AP631" s="283"/>
      <c r="AQ631" s="283"/>
      <c r="AR631" s="283"/>
      <c r="AS631" s="283"/>
      <c r="AT631" s="283"/>
      <c r="AU631" s="283"/>
      <c r="AV631" s="283"/>
      <c r="AW631" s="283"/>
      <c r="AX631" s="283"/>
      <c r="AY631" s="283"/>
      <c r="AZ631" s="283"/>
      <c r="BA631" s="283"/>
      <c r="BB631" s="283"/>
      <c r="BC631" s="283"/>
      <c r="BD631" s="283"/>
      <c r="BE631" s="283"/>
      <c r="BF631" s="210"/>
      <c r="BG631" s="210"/>
      <c r="BH631" s="210"/>
    </row>
    <row r="632" spans="1:60" ht="15.75" customHeight="1">
      <c r="A632" s="210"/>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c r="AJ632" s="283"/>
      <c r="AK632" s="283"/>
      <c r="AL632" s="283"/>
      <c r="AM632" s="283"/>
      <c r="AN632" s="283"/>
      <c r="AO632" s="283"/>
      <c r="AP632" s="283"/>
      <c r="AQ632" s="283"/>
      <c r="AR632" s="283"/>
      <c r="AS632" s="283"/>
      <c r="AT632" s="283"/>
      <c r="AU632" s="283"/>
      <c r="AV632" s="283"/>
      <c r="AW632" s="283"/>
      <c r="AX632" s="283"/>
      <c r="AY632" s="283"/>
      <c r="AZ632" s="283"/>
      <c r="BA632" s="283"/>
      <c r="BB632" s="283"/>
      <c r="BC632" s="283"/>
      <c r="BD632" s="283"/>
      <c r="BE632" s="283"/>
      <c r="BF632" s="210"/>
      <c r="BG632" s="210"/>
      <c r="BH632" s="210"/>
    </row>
    <row r="633" spans="1:60" ht="15.75" customHeight="1">
      <c r="A633" s="210"/>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c r="AJ633" s="283"/>
      <c r="AK633" s="283"/>
      <c r="AL633" s="283"/>
      <c r="AM633" s="283"/>
      <c r="AN633" s="283"/>
      <c r="AO633" s="283"/>
      <c r="AP633" s="283"/>
      <c r="AQ633" s="283"/>
      <c r="AR633" s="283"/>
      <c r="AS633" s="283"/>
      <c r="AT633" s="283"/>
      <c r="AU633" s="283"/>
      <c r="AV633" s="283"/>
      <c r="AW633" s="283"/>
      <c r="AX633" s="283"/>
      <c r="AY633" s="283"/>
      <c r="AZ633" s="283"/>
      <c r="BA633" s="283"/>
      <c r="BB633" s="283"/>
      <c r="BC633" s="283"/>
      <c r="BD633" s="283"/>
      <c r="BE633" s="283"/>
      <c r="BF633" s="210"/>
      <c r="BG633" s="210"/>
      <c r="BH633" s="210"/>
    </row>
    <row r="634" spans="1:60" ht="15.75" customHeight="1">
      <c r="A634" s="210"/>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c r="AJ634" s="283"/>
      <c r="AK634" s="283"/>
      <c r="AL634" s="283"/>
      <c r="AM634" s="283"/>
      <c r="AN634" s="283"/>
      <c r="AO634" s="283"/>
      <c r="AP634" s="283"/>
      <c r="AQ634" s="283"/>
      <c r="AR634" s="283"/>
      <c r="AS634" s="283"/>
      <c r="AT634" s="283"/>
      <c r="AU634" s="283"/>
      <c r="AV634" s="283"/>
      <c r="AW634" s="283"/>
      <c r="AX634" s="283"/>
      <c r="AY634" s="283"/>
      <c r="AZ634" s="283"/>
      <c r="BA634" s="283"/>
      <c r="BB634" s="283"/>
      <c r="BC634" s="283"/>
      <c r="BD634" s="283"/>
      <c r="BE634" s="283"/>
      <c r="BF634" s="210"/>
      <c r="BG634" s="210"/>
      <c r="BH634" s="210"/>
    </row>
    <row r="635" spans="1:60" ht="15.75" customHeight="1">
      <c r="A635" s="210"/>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c r="AJ635" s="283"/>
      <c r="AK635" s="283"/>
      <c r="AL635" s="283"/>
      <c r="AM635" s="283"/>
      <c r="AN635" s="283"/>
      <c r="AO635" s="283"/>
      <c r="AP635" s="283"/>
      <c r="AQ635" s="283"/>
      <c r="AR635" s="283"/>
      <c r="AS635" s="283"/>
      <c r="AT635" s="283"/>
      <c r="AU635" s="283"/>
      <c r="AV635" s="283"/>
      <c r="AW635" s="283"/>
      <c r="AX635" s="283"/>
      <c r="AY635" s="283"/>
      <c r="AZ635" s="283"/>
      <c r="BA635" s="283"/>
      <c r="BB635" s="283"/>
      <c r="BC635" s="283"/>
      <c r="BD635" s="283"/>
      <c r="BE635" s="283"/>
      <c r="BF635" s="210"/>
      <c r="BG635" s="210"/>
      <c r="BH635" s="210"/>
    </row>
    <row r="636" spans="1:60" ht="15.75" customHeight="1">
      <c r="A636" s="210"/>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c r="AJ636" s="283"/>
      <c r="AK636" s="283"/>
      <c r="AL636" s="283"/>
      <c r="AM636" s="283"/>
      <c r="AN636" s="283"/>
      <c r="AO636" s="283"/>
      <c r="AP636" s="283"/>
      <c r="AQ636" s="283"/>
      <c r="AR636" s="283"/>
      <c r="AS636" s="283"/>
      <c r="AT636" s="283"/>
      <c r="AU636" s="283"/>
      <c r="AV636" s="283"/>
      <c r="AW636" s="283"/>
      <c r="AX636" s="283"/>
      <c r="AY636" s="283"/>
      <c r="AZ636" s="283"/>
      <c r="BA636" s="283"/>
      <c r="BB636" s="283"/>
      <c r="BC636" s="283"/>
      <c r="BD636" s="283"/>
      <c r="BE636" s="283"/>
      <c r="BF636" s="210"/>
      <c r="BG636" s="210"/>
      <c r="BH636" s="210"/>
    </row>
    <row r="637" spans="1:60" ht="15.75" customHeight="1">
      <c r="A637" s="210"/>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c r="AJ637" s="283"/>
      <c r="AK637" s="283"/>
      <c r="AL637" s="283"/>
      <c r="AM637" s="283"/>
      <c r="AN637" s="283"/>
      <c r="AO637" s="283"/>
      <c r="AP637" s="283"/>
      <c r="AQ637" s="283"/>
      <c r="AR637" s="283"/>
      <c r="AS637" s="283"/>
      <c r="AT637" s="283"/>
      <c r="AU637" s="283"/>
      <c r="AV637" s="283"/>
      <c r="AW637" s="283"/>
      <c r="AX637" s="283"/>
      <c r="AY637" s="283"/>
      <c r="AZ637" s="283"/>
      <c r="BA637" s="283"/>
      <c r="BB637" s="283"/>
      <c r="BC637" s="283"/>
      <c r="BD637" s="283"/>
      <c r="BE637" s="283"/>
      <c r="BF637" s="210"/>
      <c r="BG637" s="210"/>
      <c r="BH637" s="210"/>
    </row>
    <row r="638" spans="1:60" ht="15.75" customHeight="1">
      <c r="A638" s="210"/>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c r="AJ638" s="283"/>
      <c r="AK638" s="283"/>
      <c r="AL638" s="283"/>
      <c r="AM638" s="283"/>
      <c r="AN638" s="283"/>
      <c r="AO638" s="283"/>
      <c r="AP638" s="283"/>
      <c r="AQ638" s="283"/>
      <c r="AR638" s="283"/>
      <c r="AS638" s="283"/>
      <c r="AT638" s="283"/>
      <c r="AU638" s="283"/>
      <c r="AV638" s="283"/>
      <c r="AW638" s="283"/>
      <c r="AX638" s="283"/>
      <c r="AY638" s="283"/>
      <c r="AZ638" s="283"/>
      <c r="BA638" s="283"/>
      <c r="BB638" s="283"/>
      <c r="BC638" s="283"/>
      <c r="BD638" s="283"/>
      <c r="BE638" s="283"/>
      <c r="BF638" s="210"/>
      <c r="BG638" s="210"/>
      <c r="BH638" s="210"/>
    </row>
    <row r="639" spans="1:60" ht="15.75" customHeight="1">
      <c r="A639" s="210"/>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c r="AJ639" s="283"/>
      <c r="AK639" s="283"/>
      <c r="AL639" s="283"/>
      <c r="AM639" s="283"/>
      <c r="AN639" s="283"/>
      <c r="AO639" s="283"/>
      <c r="AP639" s="283"/>
      <c r="AQ639" s="283"/>
      <c r="AR639" s="283"/>
      <c r="AS639" s="283"/>
      <c r="AT639" s="283"/>
      <c r="AU639" s="283"/>
      <c r="AV639" s="283"/>
      <c r="AW639" s="283"/>
      <c r="AX639" s="283"/>
      <c r="AY639" s="283"/>
      <c r="AZ639" s="283"/>
      <c r="BA639" s="283"/>
      <c r="BB639" s="283"/>
      <c r="BC639" s="283"/>
      <c r="BD639" s="283"/>
      <c r="BE639" s="283"/>
      <c r="BF639" s="210"/>
      <c r="BG639" s="210"/>
      <c r="BH639" s="210"/>
    </row>
    <row r="640" spans="1:60" ht="15.75" customHeight="1">
      <c r="A640" s="210"/>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c r="AJ640" s="283"/>
      <c r="AK640" s="283"/>
      <c r="AL640" s="283"/>
      <c r="AM640" s="283"/>
      <c r="AN640" s="283"/>
      <c r="AO640" s="283"/>
      <c r="AP640" s="283"/>
      <c r="AQ640" s="283"/>
      <c r="AR640" s="283"/>
      <c r="AS640" s="283"/>
      <c r="AT640" s="283"/>
      <c r="AU640" s="283"/>
      <c r="AV640" s="283"/>
      <c r="AW640" s="283"/>
      <c r="AX640" s="283"/>
      <c r="AY640" s="283"/>
      <c r="AZ640" s="283"/>
      <c r="BA640" s="283"/>
      <c r="BB640" s="283"/>
      <c r="BC640" s="283"/>
      <c r="BD640" s="283"/>
      <c r="BE640" s="283"/>
      <c r="BF640" s="210"/>
      <c r="BG640" s="210"/>
      <c r="BH640" s="210"/>
    </row>
    <row r="641" spans="1:60" ht="15.75" customHeight="1">
      <c r="A641" s="210"/>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c r="AJ641" s="283"/>
      <c r="AK641" s="283"/>
      <c r="AL641" s="283"/>
      <c r="AM641" s="283"/>
      <c r="AN641" s="283"/>
      <c r="AO641" s="283"/>
      <c r="AP641" s="283"/>
      <c r="AQ641" s="283"/>
      <c r="AR641" s="283"/>
      <c r="AS641" s="283"/>
      <c r="AT641" s="283"/>
      <c r="AU641" s="283"/>
      <c r="AV641" s="283"/>
      <c r="AW641" s="283"/>
      <c r="AX641" s="283"/>
      <c r="AY641" s="283"/>
      <c r="AZ641" s="283"/>
      <c r="BA641" s="283"/>
      <c r="BB641" s="283"/>
      <c r="BC641" s="283"/>
      <c r="BD641" s="283"/>
      <c r="BE641" s="283"/>
      <c r="BF641" s="210"/>
      <c r="BG641" s="210"/>
      <c r="BH641" s="210"/>
    </row>
    <row r="642" spans="1:60" ht="15.75" customHeight="1">
      <c r="A642" s="210"/>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c r="AJ642" s="283"/>
      <c r="AK642" s="283"/>
      <c r="AL642" s="283"/>
      <c r="AM642" s="283"/>
      <c r="AN642" s="283"/>
      <c r="AO642" s="283"/>
      <c r="AP642" s="283"/>
      <c r="AQ642" s="283"/>
      <c r="AR642" s="283"/>
      <c r="AS642" s="283"/>
      <c r="AT642" s="283"/>
      <c r="AU642" s="283"/>
      <c r="AV642" s="283"/>
      <c r="AW642" s="283"/>
      <c r="AX642" s="283"/>
      <c r="AY642" s="283"/>
      <c r="AZ642" s="283"/>
      <c r="BA642" s="283"/>
      <c r="BB642" s="283"/>
      <c r="BC642" s="283"/>
      <c r="BD642" s="283"/>
      <c r="BE642" s="283"/>
      <c r="BF642" s="210"/>
      <c r="BG642" s="210"/>
      <c r="BH642" s="210"/>
    </row>
    <row r="643" spans="1:60" ht="15.75" customHeight="1">
      <c r="A643" s="210"/>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c r="AJ643" s="283"/>
      <c r="AK643" s="283"/>
      <c r="AL643" s="283"/>
      <c r="AM643" s="283"/>
      <c r="AN643" s="283"/>
      <c r="AO643" s="283"/>
      <c r="AP643" s="283"/>
      <c r="AQ643" s="283"/>
      <c r="AR643" s="283"/>
      <c r="AS643" s="283"/>
      <c r="AT643" s="283"/>
      <c r="AU643" s="283"/>
      <c r="AV643" s="283"/>
      <c r="AW643" s="283"/>
      <c r="AX643" s="283"/>
      <c r="AY643" s="283"/>
      <c r="AZ643" s="283"/>
      <c r="BA643" s="283"/>
      <c r="BB643" s="283"/>
      <c r="BC643" s="283"/>
      <c r="BD643" s="283"/>
      <c r="BE643" s="283"/>
      <c r="BF643" s="210"/>
      <c r="BG643" s="210"/>
      <c r="BH643" s="210"/>
    </row>
    <row r="644" spans="1:60" ht="15.75" customHeight="1">
      <c r="A644" s="210"/>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c r="AJ644" s="283"/>
      <c r="AK644" s="283"/>
      <c r="AL644" s="283"/>
      <c r="AM644" s="283"/>
      <c r="AN644" s="283"/>
      <c r="AO644" s="283"/>
      <c r="AP644" s="283"/>
      <c r="AQ644" s="283"/>
      <c r="AR644" s="283"/>
      <c r="AS644" s="283"/>
      <c r="AT644" s="283"/>
      <c r="AU644" s="283"/>
      <c r="AV644" s="283"/>
      <c r="AW644" s="283"/>
      <c r="AX644" s="283"/>
      <c r="AY644" s="283"/>
      <c r="AZ644" s="283"/>
      <c r="BA644" s="283"/>
      <c r="BB644" s="283"/>
      <c r="BC644" s="283"/>
      <c r="BD644" s="283"/>
      <c r="BE644" s="283"/>
      <c r="BF644" s="210"/>
      <c r="BG644" s="210"/>
      <c r="BH644" s="210"/>
    </row>
    <row r="645" spans="1:60" ht="15.75" customHeight="1">
      <c r="A645" s="210"/>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283"/>
      <c r="AF645" s="283"/>
      <c r="AG645" s="283"/>
      <c r="AH645" s="283"/>
      <c r="AI645" s="283"/>
      <c r="AJ645" s="283"/>
      <c r="AK645" s="283"/>
      <c r="AL645" s="283"/>
      <c r="AM645" s="283"/>
      <c r="AN645" s="283"/>
      <c r="AO645" s="283"/>
      <c r="AP645" s="283"/>
      <c r="AQ645" s="283"/>
      <c r="AR645" s="283"/>
      <c r="AS645" s="283"/>
      <c r="AT645" s="283"/>
      <c r="AU645" s="283"/>
      <c r="AV645" s="283"/>
      <c r="AW645" s="283"/>
      <c r="AX645" s="283"/>
      <c r="AY645" s="283"/>
      <c r="AZ645" s="283"/>
      <c r="BA645" s="283"/>
      <c r="BB645" s="283"/>
      <c r="BC645" s="283"/>
      <c r="BD645" s="283"/>
      <c r="BE645" s="283"/>
      <c r="BF645" s="210"/>
      <c r="BG645" s="210"/>
      <c r="BH645" s="210"/>
    </row>
    <row r="646" spans="1:60" ht="15.75" customHeight="1">
      <c r="A646" s="210"/>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283"/>
      <c r="AF646" s="283"/>
      <c r="AG646" s="283"/>
      <c r="AH646" s="283"/>
      <c r="AI646" s="283"/>
      <c r="AJ646" s="283"/>
      <c r="AK646" s="283"/>
      <c r="AL646" s="283"/>
      <c r="AM646" s="283"/>
      <c r="AN646" s="283"/>
      <c r="AO646" s="283"/>
      <c r="AP646" s="283"/>
      <c r="AQ646" s="283"/>
      <c r="AR646" s="283"/>
      <c r="AS646" s="283"/>
      <c r="AT646" s="283"/>
      <c r="AU646" s="283"/>
      <c r="AV646" s="283"/>
      <c r="AW646" s="283"/>
      <c r="AX646" s="283"/>
      <c r="AY646" s="283"/>
      <c r="AZ646" s="283"/>
      <c r="BA646" s="283"/>
      <c r="BB646" s="283"/>
      <c r="BC646" s="283"/>
      <c r="BD646" s="283"/>
      <c r="BE646" s="283"/>
      <c r="BF646" s="210"/>
      <c r="BG646" s="210"/>
      <c r="BH646" s="210"/>
    </row>
    <row r="647" spans="1:60" ht="15.75" customHeight="1">
      <c r="A647" s="210"/>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283"/>
      <c r="AF647" s="283"/>
      <c r="AG647" s="283"/>
      <c r="AH647" s="283"/>
      <c r="AI647" s="283"/>
      <c r="AJ647" s="283"/>
      <c r="AK647" s="283"/>
      <c r="AL647" s="283"/>
      <c r="AM647" s="283"/>
      <c r="AN647" s="283"/>
      <c r="AO647" s="283"/>
      <c r="AP647" s="283"/>
      <c r="AQ647" s="283"/>
      <c r="AR647" s="283"/>
      <c r="AS647" s="283"/>
      <c r="AT647" s="283"/>
      <c r="AU647" s="283"/>
      <c r="AV647" s="283"/>
      <c r="AW647" s="283"/>
      <c r="AX647" s="283"/>
      <c r="AY647" s="283"/>
      <c r="AZ647" s="283"/>
      <c r="BA647" s="283"/>
      <c r="BB647" s="283"/>
      <c r="BC647" s="283"/>
      <c r="BD647" s="283"/>
      <c r="BE647" s="283"/>
      <c r="BF647" s="210"/>
      <c r="BG647" s="210"/>
      <c r="BH647" s="210"/>
    </row>
    <row r="648" spans="1:60" ht="15.75" customHeight="1">
      <c r="A648" s="210"/>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c r="AJ648" s="283"/>
      <c r="AK648" s="283"/>
      <c r="AL648" s="283"/>
      <c r="AM648" s="283"/>
      <c r="AN648" s="283"/>
      <c r="AO648" s="283"/>
      <c r="AP648" s="283"/>
      <c r="AQ648" s="283"/>
      <c r="AR648" s="283"/>
      <c r="AS648" s="283"/>
      <c r="AT648" s="283"/>
      <c r="AU648" s="283"/>
      <c r="AV648" s="283"/>
      <c r="AW648" s="283"/>
      <c r="AX648" s="283"/>
      <c r="AY648" s="283"/>
      <c r="AZ648" s="283"/>
      <c r="BA648" s="283"/>
      <c r="BB648" s="283"/>
      <c r="BC648" s="283"/>
      <c r="BD648" s="283"/>
      <c r="BE648" s="283"/>
      <c r="BF648" s="210"/>
      <c r="BG648" s="210"/>
      <c r="BH648" s="210"/>
    </row>
    <row r="649" spans="1:60" ht="15.75" customHeight="1">
      <c r="A649" s="210"/>
      <c r="B649" s="283"/>
      <c r="C649" s="283"/>
      <c r="D649" s="283"/>
      <c r="E649" s="283"/>
      <c r="F649" s="283"/>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D649" s="283"/>
      <c r="AE649" s="283"/>
      <c r="AF649" s="283"/>
      <c r="AG649" s="283"/>
      <c r="AH649" s="283"/>
      <c r="AI649" s="283"/>
      <c r="AJ649" s="283"/>
      <c r="AK649" s="283"/>
      <c r="AL649" s="283"/>
      <c r="AM649" s="283"/>
      <c r="AN649" s="283"/>
      <c r="AO649" s="283"/>
      <c r="AP649" s="283"/>
      <c r="AQ649" s="283"/>
      <c r="AR649" s="283"/>
      <c r="AS649" s="283"/>
      <c r="AT649" s="283"/>
      <c r="AU649" s="283"/>
      <c r="AV649" s="283"/>
      <c r="AW649" s="283"/>
      <c r="AX649" s="283"/>
      <c r="AY649" s="283"/>
      <c r="AZ649" s="283"/>
      <c r="BA649" s="283"/>
      <c r="BB649" s="283"/>
      <c r="BC649" s="283"/>
      <c r="BD649" s="283"/>
      <c r="BE649" s="283"/>
      <c r="BF649" s="210"/>
      <c r="BG649" s="210"/>
      <c r="BH649" s="210"/>
    </row>
    <row r="650" spans="1:60" ht="15.75" customHeight="1">
      <c r="A650" s="210"/>
      <c r="B650" s="283"/>
      <c r="C650" s="283"/>
      <c r="D650" s="283"/>
      <c r="E650" s="283"/>
      <c r="F650" s="283"/>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3"/>
      <c r="AD650" s="283"/>
      <c r="AE650" s="283"/>
      <c r="AF650" s="283"/>
      <c r="AG650" s="283"/>
      <c r="AH650" s="283"/>
      <c r="AI650" s="283"/>
      <c r="AJ650" s="283"/>
      <c r="AK650" s="283"/>
      <c r="AL650" s="283"/>
      <c r="AM650" s="283"/>
      <c r="AN650" s="283"/>
      <c r="AO650" s="283"/>
      <c r="AP650" s="283"/>
      <c r="AQ650" s="283"/>
      <c r="AR650" s="283"/>
      <c r="AS650" s="283"/>
      <c r="AT650" s="283"/>
      <c r="AU650" s="283"/>
      <c r="AV650" s="283"/>
      <c r="AW650" s="283"/>
      <c r="AX650" s="283"/>
      <c r="AY650" s="283"/>
      <c r="AZ650" s="283"/>
      <c r="BA650" s="283"/>
      <c r="BB650" s="283"/>
      <c r="BC650" s="283"/>
      <c r="BD650" s="283"/>
      <c r="BE650" s="283"/>
      <c r="BF650" s="210"/>
      <c r="BG650" s="210"/>
      <c r="BH650" s="210"/>
    </row>
    <row r="651" spans="1:60" ht="15.75" customHeight="1">
      <c r="A651" s="210"/>
      <c r="B651" s="283"/>
      <c r="C651" s="283"/>
      <c r="D651" s="283"/>
      <c r="E651" s="283"/>
      <c r="F651" s="283"/>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D651" s="283"/>
      <c r="AE651" s="283"/>
      <c r="AF651" s="283"/>
      <c r="AG651" s="283"/>
      <c r="AH651" s="283"/>
      <c r="AI651" s="283"/>
      <c r="AJ651" s="283"/>
      <c r="AK651" s="283"/>
      <c r="AL651" s="283"/>
      <c r="AM651" s="283"/>
      <c r="AN651" s="283"/>
      <c r="AO651" s="283"/>
      <c r="AP651" s="283"/>
      <c r="AQ651" s="283"/>
      <c r="AR651" s="283"/>
      <c r="AS651" s="283"/>
      <c r="AT651" s="283"/>
      <c r="AU651" s="283"/>
      <c r="AV651" s="283"/>
      <c r="AW651" s="283"/>
      <c r="AX651" s="283"/>
      <c r="AY651" s="283"/>
      <c r="AZ651" s="283"/>
      <c r="BA651" s="283"/>
      <c r="BB651" s="283"/>
      <c r="BC651" s="283"/>
      <c r="BD651" s="283"/>
      <c r="BE651" s="283"/>
      <c r="BF651" s="210"/>
      <c r="BG651" s="210"/>
      <c r="BH651" s="210"/>
    </row>
    <row r="652" spans="1:60" ht="15.75" customHeight="1">
      <c r="A652" s="210"/>
      <c r="B652" s="283"/>
      <c r="C652" s="283"/>
      <c r="D652" s="283"/>
      <c r="E652" s="283"/>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83"/>
      <c r="AE652" s="283"/>
      <c r="AF652" s="283"/>
      <c r="AG652" s="283"/>
      <c r="AH652" s="283"/>
      <c r="AI652" s="283"/>
      <c r="AJ652" s="283"/>
      <c r="AK652" s="283"/>
      <c r="AL652" s="283"/>
      <c r="AM652" s="283"/>
      <c r="AN652" s="283"/>
      <c r="AO652" s="283"/>
      <c r="AP652" s="283"/>
      <c r="AQ652" s="283"/>
      <c r="AR652" s="283"/>
      <c r="AS652" s="283"/>
      <c r="AT652" s="283"/>
      <c r="AU652" s="283"/>
      <c r="AV652" s="283"/>
      <c r="AW652" s="283"/>
      <c r="AX652" s="283"/>
      <c r="AY652" s="283"/>
      <c r="AZ652" s="283"/>
      <c r="BA652" s="283"/>
      <c r="BB652" s="283"/>
      <c r="BC652" s="283"/>
      <c r="BD652" s="283"/>
      <c r="BE652" s="283"/>
      <c r="BF652" s="210"/>
      <c r="BG652" s="210"/>
      <c r="BH652" s="210"/>
    </row>
    <row r="653" spans="1:60" ht="15.75" customHeight="1">
      <c r="A653" s="210"/>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c r="AJ653" s="283"/>
      <c r="AK653" s="283"/>
      <c r="AL653" s="283"/>
      <c r="AM653" s="283"/>
      <c r="AN653" s="283"/>
      <c r="AO653" s="283"/>
      <c r="AP653" s="283"/>
      <c r="AQ653" s="283"/>
      <c r="AR653" s="283"/>
      <c r="AS653" s="283"/>
      <c r="AT653" s="283"/>
      <c r="AU653" s="283"/>
      <c r="AV653" s="283"/>
      <c r="AW653" s="283"/>
      <c r="AX653" s="283"/>
      <c r="AY653" s="283"/>
      <c r="AZ653" s="283"/>
      <c r="BA653" s="283"/>
      <c r="BB653" s="283"/>
      <c r="BC653" s="283"/>
      <c r="BD653" s="283"/>
      <c r="BE653" s="283"/>
      <c r="BF653" s="210"/>
      <c r="BG653" s="210"/>
      <c r="BH653" s="210"/>
    </row>
    <row r="654" spans="1:60" ht="15.75" customHeight="1">
      <c r="A654" s="210"/>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283"/>
      <c r="AF654" s="283"/>
      <c r="AG654" s="283"/>
      <c r="AH654" s="283"/>
      <c r="AI654" s="283"/>
      <c r="AJ654" s="283"/>
      <c r="AK654" s="283"/>
      <c r="AL654" s="283"/>
      <c r="AM654" s="283"/>
      <c r="AN654" s="283"/>
      <c r="AO654" s="283"/>
      <c r="AP654" s="283"/>
      <c r="AQ654" s="283"/>
      <c r="AR654" s="283"/>
      <c r="AS654" s="283"/>
      <c r="AT654" s="283"/>
      <c r="AU654" s="283"/>
      <c r="AV654" s="283"/>
      <c r="AW654" s="283"/>
      <c r="AX654" s="283"/>
      <c r="AY654" s="283"/>
      <c r="AZ654" s="283"/>
      <c r="BA654" s="283"/>
      <c r="BB654" s="283"/>
      <c r="BC654" s="283"/>
      <c r="BD654" s="283"/>
      <c r="BE654" s="283"/>
      <c r="BF654" s="210"/>
      <c r="BG654" s="210"/>
      <c r="BH654" s="210"/>
    </row>
    <row r="655" spans="1:60" ht="15.75" customHeight="1">
      <c r="A655" s="210"/>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283"/>
      <c r="AF655" s="283"/>
      <c r="AG655" s="283"/>
      <c r="AH655" s="283"/>
      <c r="AI655" s="283"/>
      <c r="AJ655" s="283"/>
      <c r="AK655" s="283"/>
      <c r="AL655" s="283"/>
      <c r="AM655" s="283"/>
      <c r="AN655" s="283"/>
      <c r="AO655" s="283"/>
      <c r="AP655" s="283"/>
      <c r="AQ655" s="283"/>
      <c r="AR655" s="283"/>
      <c r="AS655" s="283"/>
      <c r="AT655" s="283"/>
      <c r="AU655" s="283"/>
      <c r="AV655" s="283"/>
      <c r="AW655" s="283"/>
      <c r="AX655" s="283"/>
      <c r="AY655" s="283"/>
      <c r="AZ655" s="283"/>
      <c r="BA655" s="283"/>
      <c r="BB655" s="283"/>
      <c r="BC655" s="283"/>
      <c r="BD655" s="283"/>
      <c r="BE655" s="283"/>
      <c r="BF655" s="210"/>
      <c r="BG655" s="210"/>
      <c r="BH655" s="210"/>
    </row>
    <row r="656" spans="1:60" ht="15.75" customHeight="1">
      <c r="A656" s="210"/>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283"/>
      <c r="AF656" s="283"/>
      <c r="AG656" s="283"/>
      <c r="AH656" s="283"/>
      <c r="AI656" s="283"/>
      <c r="AJ656" s="283"/>
      <c r="AK656" s="283"/>
      <c r="AL656" s="283"/>
      <c r="AM656" s="283"/>
      <c r="AN656" s="283"/>
      <c r="AO656" s="283"/>
      <c r="AP656" s="283"/>
      <c r="AQ656" s="283"/>
      <c r="AR656" s="283"/>
      <c r="AS656" s="283"/>
      <c r="AT656" s="283"/>
      <c r="AU656" s="283"/>
      <c r="AV656" s="283"/>
      <c r="AW656" s="283"/>
      <c r="AX656" s="283"/>
      <c r="AY656" s="283"/>
      <c r="AZ656" s="283"/>
      <c r="BA656" s="283"/>
      <c r="BB656" s="283"/>
      <c r="BC656" s="283"/>
      <c r="BD656" s="283"/>
      <c r="BE656" s="283"/>
      <c r="BF656" s="210"/>
      <c r="BG656" s="210"/>
      <c r="BH656" s="210"/>
    </row>
    <row r="657" spans="1:60" ht="15.75" customHeight="1">
      <c r="A657" s="210"/>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s="283"/>
      <c r="AG657" s="283"/>
      <c r="AH657" s="283"/>
      <c r="AI657" s="283"/>
      <c r="AJ657" s="283"/>
      <c r="AK657" s="283"/>
      <c r="AL657" s="283"/>
      <c r="AM657" s="283"/>
      <c r="AN657" s="283"/>
      <c r="AO657" s="283"/>
      <c r="AP657" s="283"/>
      <c r="AQ657" s="283"/>
      <c r="AR657" s="283"/>
      <c r="AS657" s="283"/>
      <c r="AT657" s="283"/>
      <c r="AU657" s="283"/>
      <c r="AV657" s="283"/>
      <c r="AW657" s="283"/>
      <c r="AX657" s="283"/>
      <c r="AY657" s="283"/>
      <c r="AZ657" s="283"/>
      <c r="BA657" s="283"/>
      <c r="BB657" s="283"/>
      <c r="BC657" s="283"/>
      <c r="BD657" s="283"/>
      <c r="BE657" s="283"/>
      <c r="BF657" s="210"/>
      <c r="BG657" s="210"/>
      <c r="BH657" s="210"/>
    </row>
    <row r="658" spans="1:60" ht="15.75" customHeight="1">
      <c r="A658" s="210"/>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283"/>
      <c r="AF658" s="283"/>
      <c r="AG658" s="283"/>
      <c r="AH658" s="283"/>
      <c r="AI658" s="283"/>
      <c r="AJ658" s="283"/>
      <c r="AK658" s="283"/>
      <c r="AL658" s="283"/>
      <c r="AM658" s="283"/>
      <c r="AN658" s="283"/>
      <c r="AO658" s="283"/>
      <c r="AP658" s="283"/>
      <c r="AQ658" s="283"/>
      <c r="AR658" s="283"/>
      <c r="AS658" s="283"/>
      <c r="AT658" s="283"/>
      <c r="AU658" s="283"/>
      <c r="AV658" s="283"/>
      <c r="AW658" s="283"/>
      <c r="AX658" s="283"/>
      <c r="AY658" s="283"/>
      <c r="AZ658" s="283"/>
      <c r="BA658" s="283"/>
      <c r="BB658" s="283"/>
      <c r="BC658" s="283"/>
      <c r="BD658" s="283"/>
      <c r="BE658" s="283"/>
      <c r="BF658" s="210"/>
      <c r="BG658" s="210"/>
      <c r="BH658" s="210"/>
    </row>
    <row r="659" spans="1:60" ht="15.75" customHeight="1">
      <c r="A659" s="210"/>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c r="AJ659" s="283"/>
      <c r="AK659" s="283"/>
      <c r="AL659" s="283"/>
      <c r="AM659" s="283"/>
      <c r="AN659" s="283"/>
      <c r="AO659" s="283"/>
      <c r="AP659" s="283"/>
      <c r="AQ659" s="283"/>
      <c r="AR659" s="283"/>
      <c r="AS659" s="283"/>
      <c r="AT659" s="283"/>
      <c r="AU659" s="283"/>
      <c r="AV659" s="283"/>
      <c r="AW659" s="283"/>
      <c r="AX659" s="283"/>
      <c r="AY659" s="283"/>
      <c r="AZ659" s="283"/>
      <c r="BA659" s="283"/>
      <c r="BB659" s="283"/>
      <c r="BC659" s="283"/>
      <c r="BD659" s="283"/>
      <c r="BE659" s="283"/>
      <c r="BF659" s="210"/>
      <c r="BG659" s="210"/>
      <c r="BH659" s="210"/>
    </row>
    <row r="660" spans="1:60" ht="15.75" customHeight="1">
      <c r="A660" s="210"/>
      <c r="B660" s="283"/>
      <c r="C660" s="283"/>
      <c r="D660" s="283"/>
      <c r="E660" s="283"/>
      <c r="F660" s="283"/>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3"/>
      <c r="AD660" s="283"/>
      <c r="AE660" s="283"/>
      <c r="AF660" s="283"/>
      <c r="AG660" s="283"/>
      <c r="AH660" s="283"/>
      <c r="AI660" s="283"/>
      <c r="AJ660" s="283"/>
      <c r="AK660" s="283"/>
      <c r="AL660" s="283"/>
      <c r="AM660" s="283"/>
      <c r="AN660" s="283"/>
      <c r="AO660" s="283"/>
      <c r="AP660" s="283"/>
      <c r="AQ660" s="283"/>
      <c r="AR660" s="283"/>
      <c r="AS660" s="283"/>
      <c r="AT660" s="283"/>
      <c r="AU660" s="283"/>
      <c r="AV660" s="283"/>
      <c r="AW660" s="283"/>
      <c r="AX660" s="283"/>
      <c r="AY660" s="283"/>
      <c r="AZ660" s="283"/>
      <c r="BA660" s="283"/>
      <c r="BB660" s="283"/>
      <c r="BC660" s="283"/>
      <c r="BD660" s="283"/>
      <c r="BE660" s="283"/>
      <c r="BF660" s="210"/>
      <c r="BG660" s="210"/>
      <c r="BH660" s="210"/>
    </row>
    <row r="661" spans="1:60" ht="15.75" customHeight="1">
      <c r="A661" s="210"/>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283"/>
      <c r="AE661" s="283"/>
      <c r="AF661" s="283"/>
      <c r="AG661" s="283"/>
      <c r="AH661" s="283"/>
      <c r="AI661" s="283"/>
      <c r="AJ661" s="283"/>
      <c r="AK661" s="283"/>
      <c r="AL661" s="283"/>
      <c r="AM661" s="283"/>
      <c r="AN661" s="283"/>
      <c r="AO661" s="283"/>
      <c r="AP661" s="283"/>
      <c r="AQ661" s="283"/>
      <c r="AR661" s="283"/>
      <c r="AS661" s="283"/>
      <c r="AT661" s="283"/>
      <c r="AU661" s="283"/>
      <c r="AV661" s="283"/>
      <c r="AW661" s="283"/>
      <c r="AX661" s="283"/>
      <c r="AY661" s="283"/>
      <c r="AZ661" s="283"/>
      <c r="BA661" s="283"/>
      <c r="BB661" s="283"/>
      <c r="BC661" s="283"/>
      <c r="BD661" s="283"/>
      <c r="BE661" s="283"/>
      <c r="BF661" s="210"/>
      <c r="BG661" s="210"/>
      <c r="BH661" s="210"/>
    </row>
    <row r="662" spans="1:60" ht="15.75" customHeight="1">
      <c r="A662" s="210"/>
      <c r="B662" s="283"/>
      <c r="C662" s="283"/>
      <c r="D662" s="283"/>
      <c r="E662" s="283"/>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283"/>
      <c r="AE662" s="283"/>
      <c r="AF662" s="283"/>
      <c r="AG662" s="283"/>
      <c r="AH662" s="283"/>
      <c r="AI662" s="283"/>
      <c r="AJ662" s="283"/>
      <c r="AK662" s="283"/>
      <c r="AL662" s="283"/>
      <c r="AM662" s="283"/>
      <c r="AN662" s="283"/>
      <c r="AO662" s="283"/>
      <c r="AP662" s="283"/>
      <c r="AQ662" s="283"/>
      <c r="AR662" s="283"/>
      <c r="AS662" s="283"/>
      <c r="AT662" s="283"/>
      <c r="AU662" s="283"/>
      <c r="AV662" s="283"/>
      <c r="AW662" s="283"/>
      <c r="AX662" s="283"/>
      <c r="AY662" s="283"/>
      <c r="AZ662" s="283"/>
      <c r="BA662" s="283"/>
      <c r="BB662" s="283"/>
      <c r="BC662" s="283"/>
      <c r="BD662" s="283"/>
      <c r="BE662" s="283"/>
      <c r="BF662" s="210"/>
      <c r="BG662" s="210"/>
      <c r="BH662" s="210"/>
    </row>
    <row r="663" spans="1:60" ht="15.75" customHeight="1">
      <c r="A663" s="210"/>
      <c r="B663" s="283"/>
      <c r="C663" s="283"/>
      <c r="D663" s="283"/>
      <c r="E663" s="283"/>
      <c r="F663" s="283"/>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c r="AJ663" s="283"/>
      <c r="AK663" s="283"/>
      <c r="AL663" s="283"/>
      <c r="AM663" s="283"/>
      <c r="AN663" s="283"/>
      <c r="AO663" s="283"/>
      <c r="AP663" s="283"/>
      <c r="AQ663" s="283"/>
      <c r="AR663" s="283"/>
      <c r="AS663" s="283"/>
      <c r="AT663" s="283"/>
      <c r="AU663" s="283"/>
      <c r="AV663" s="283"/>
      <c r="AW663" s="283"/>
      <c r="AX663" s="283"/>
      <c r="AY663" s="283"/>
      <c r="AZ663" s="283"/>
      <c r="BA663" s="283"/>
      <c r="BB663" s="283"/>
      <c r="BC663" s="283"/>
      <c r="BD663" s="283"/>
      <c r="BE663" s="283"/>
      <c r="BF663" s="210"/>
      <c r="BG663" s="210"/>
      <c r="BH663" s="210"/>
    </row>
    <row r="664" spans="1:60" ht="15.75" customHeight="1">
      <c r="A664" s="210"/>
      <c r="B664" s="283"/>
      <c r="C664" s="283"/>
      <c r="D664" s="283"/>
      <c r="E664" s="283"/>
      <c r="F664" s="283"/>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c r="AJ664" s="283"/>
      <c r="AK664" s="283"/>
      <c r="AL664" s="283"/>
      <c r="AM664" s="283"/>
      <c r="AN664" s="283"/>
      <c r="AO664" s="283"/>
      <c r="AP664" s="283"/>
      <c r="AQ664" s="283"/>
      <c r="AR664" s="283"/>
      <c r="AS664" s="283"/>
      <c r="AT664" s="283"/>
      <c r="AU664" s="283"/>
      <c r="AV664" s="283"/>
      <c r="AW664" s="283"/>
      <c r="AX664" s="283"/>
      <c r="AY664" s="283"/>
      <c r="AZ664" s="283"/>
      <c r="BA664" s="283"/>
      <c r="BB664" s="283"/>
      <c r="BC664" s="283"/>
      <c r="BD664" s="283"/>
      <c r="BE664" s="283"/>
      <c r="BF664" s="210"/>
      <c r="BG664" s="210"/>
      <c r="BH664" s="210"/>
    </row>
    <row r="665" spans="1:60" ht="15.75" customHeight="1">
      <c r="A665" s="210"/>
      <c r="B665" s="283"/>
      <c r="C665" s="283"/>
      <c r="D665" s="283"/>
      <c r="E665" s="283"/>
      <c r="F665" s="283"/>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c r="AJ665" s="283"/>
      <c r="AK665" s="283"/>
      <c r="AL665" s="283"/>
      <c r="AM665" s="283"/>
      <c r="AN665" s="283"/>
      <c r="AO665" s="283"/>
      <c r="AP665" s="283"/>
      <c r="AQ665" s="283"/>
      <c r="AR665" s="283"/>
      <c r="AS665" s="283"/>
      <c r="AT665" s="283"/>
      <c r="AU665" s="283"/>
      <c r="AV665" s="283"/>
      <c r="AW665" s="283"/>
      <c r="AX665" s="283"/>
      <c r="AY665" s="283"/>
      <c r="AZ665" s="283"/>
      <c r="BA665" s="283"/>
      <c r="BB665" s="283"/>
      <c r="BC665" s="283"/>
      <c r="BD665" s="283"/>
      <c r="BE665" s="283"/>
      <c r="BF665" s="210"/>
      <c r="BG665" s="210"/>
      <c r="BH665" s="210"/>
    </row>
    <row r="666" spans="1:60" ht="15.75" customHeight="1">
      <c r="A666" s="210"/>
      <c r="B666" s="283"/>
      <c r="C666" s="283"/>
      <c r="D666" s="283"/>
      <c r="E666" s="283"/>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c r="AJ666" s="283"/>
      <c r="AK666" s="283"/>
      <c r="AL666" s="283"/>
      <c r="AM666" s="283"/>
      <c r="AN666" s="283"/>
      <c r="AO666" s="283"/>
      <c r="AP666" s="283"/>
      <c r="AQ666" s="283"/>
      <c r="AR666" s="283"/>
      <c r="AS666" s="283"/>
      <c r="AT666" s="283"/>
      <c r="AU666" s="283"/>
      <c r="AV666" s="283"/>
      <c r="AW666" s="283"/>
      <c r="AX666" s="283"/>
      <c r="AY666" s="283"/>
      <c r="AZ666" s="283"/>
      <c r="BA666" s="283"/>
      <c r="BB666" s="283"/>
      <c r="BC666" s="283"/>
      <c r="BD666" s="283"/>
      <c r="BE666" s="283"/>
      <c r="BF666" s="210"/>
      <c r="BG666" s="210"/>
      <c r="BH666" s="210"/>
    </row>
    <row r="667" spans="1:60" ht="15.75" customHeight="1">
      <c r="A667" s="210"/>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283"/>
      <c r="AW667" s="283"/>
      <c r="AX667" s="283"/>
      <c r="AY667" s="283"/>
      <c r="AZ667" s="283"/>
      <c r="BA667" s="283"/>
      <c r="BB667" s="283"/>
      <c r="BC667" s="283"/>
      <c r="BD667" s="283"/>
      <c r="BE667" s="283"/>
      <c r="BF667" s="210"/>
      <c r="BG667" s="210"/>
      <c r="BH667" s="210"/>
    </row>
    <row r="668" spans="1:60" ht="15.75" customHeight="1">
      <c r="A668" s="210"/>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c r="AJ668" s="283"/>
      <c r="AK668" s="283"/>
      <c r="AL668" s="283"/>
      <c r="AM668" s="283"/>
      <c r="AN668" s="283"/>
      <c r="AO668" s="283"/>
      <c r="AP668" s="283"/>
      <c r="AQ668" s="283"/>
      <c r="AR668" s="283"/>
      <c r="AS668" s="283"/>
      <c r="AT668" s="283"/>
      <c r="AU668" s="283"/>
      <c r="AV668" s="283"/>
      <c r="AW668" s="283"/>
      <c r="AX668" s="283"/>
      <c r="AY668" s="283"/>
      <c r="AZ668" s="283"/>
      <c r="BA668" s="283"/>
      <c r="BB668" s="283"/>
      <c r="BC668" s="283"/>
      <c r="BD668" s="283"/>
      <c r="BE668" s="283"/>
      <c r="BF668" s="210"/>
      <c r="BG668" s="210"/>
      <c r="BH668" s="210"/>
    </row>
    <row r="669" spans="1:60" ht="15.75" customHeight="1">
      <c r="A669" s="210"/>
      <c r="B669" s="283"/>
      <c r="C669" s="283"/>
      <c r="D669" s="283"/>
      <c r="E669" s="283"/>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c r="AJ669" s="283"/>
      <c r="AK669" s="283"/>
      <c r="AL669" s="283"/>
      <c r="AM669" s="283"/>
      <c r="AN669" s="283"/>
      <c r="AO669" s="283"/>
      <c r="AP669" s="283"/>
      <c r="AQ669" s="283"/>
      <c r="AR669" s="283"/>
      <c r="AS669" s="283"/>
      <c r="AT669" s="283"/>
      <c r="AU669" s="283"/>
      <c r="AV669" s="283"/>
      <c r="AW669" s="283"/>
      <c r="AX669" s="283"/>
      <c r="AY669" s="283"/>
      <c r="AZ669" s="283"/>
      <c r="BA669" s="283"/>
      <c r="BB669" s="283"/>
      <c r="BC669" s="283"/>
      <c r="BD669" s="283"/>
      <c r="BE669" s="283"/>
      <c r="BF669" s="210"/>
      <c r="BG669" s="210"/>
      <c r="BH669" s="210"/>
    </row>
    <row r="670" spans="1:60" ht="15.75" customHeight="1">
      <c r="A670" s="210"/>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c r="AL670" s="283"/>
      <c r="AM670" s="283"/>
      <c r="AN670" s="283"/>
      <c r="AO670" s="283"/>
      <c r="AP670" s="283"/>
      <c r="AQ670" s="283"/>
      <c r="AR670" s="283"/>
      <c r="AS670" s="283"/>
      <c r="AT670" s="283"/>
      <c r="AU670" s="283"/>
      <c r="AV670" s="283"/>
      <c r="AW670" s="283"/>
      <c r="AX670" s="283"/>
      <c r="AY670" s="283"/>
      <c r="AZ670" s="283"/>
      <c r="BA670" s="283"/>
      <c r="BB670" s="283"/>
      <c r="BC670" s="283"/>
      <c r="BD670" s="283"/>
      <c r="BE670" s="283"/>
      <c r="BF670" s="210"/>
      <c r="BG670" s="210"/>
      <c r="BH670" s="210"/>
    </row>
    <row r="671" spans="1:60" ht="15.75" customHeight="1">
      <c r="A671" s="210"/>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c r="AJ671" s="283"/>
      <c r="AK671" s="283"/>
      <c r="AL671" s="283"/>
      <c r="AM671" s="283"/>
      <c r="AN671" s="283"/>
      <c r="AO671" s="283"/>
      <c r="AP671" s="283"/>
      <c r="AQ671" s="283"/>
      <c r="AR671" s="283"/>
      <c r="AS671" s="283"/>
      <c r="AT671" s="283"/>
      <c r="AU671" s="283"/>
      <c r="AV671" s="283"/>
      <c r="AW671" s="283"/>
      <c r="AX671" s="283"/>
      <c r="AY671" s="283"/>
      <c r="AZ671" s="283"/>
      <c r="BA671" s="283"/>
      <c r="BB671" s="283"/>
      <c r="BC671" s="283"/>
      <c r="BD671" s="283"/>
      <c r="BE671" s="283"/>
      <c r="BF671" s="210"/>
      <c r="BG671" s="210"/>
      <c r="BH671" s="210"/>
    </row>
    <row r="672" spans="1:60" ht="15.75" customHeight="1">
      <c r="A672" s="210"/>
      <c r="B672" s="283"/>
      <c r="C672" s="283"/>
      <c r="D672" s="283"/>
      <c r="E672" s="28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c r="AJ672" s="283"/>
      <c r="AK672" s="283"/>
      <c r="AL672" s="283"/>
      <c r="AM672" s="283"/>
      <c r="AN672" s="283"/>
      <c r="AO672" s="283"/>
      <c r="AP672" s="283"/>
      <c r="AQ672" s="283"/>
      <c r="AR672" s="283"/>
      <c r="AS672" s="283"/>
      <c r="AT672" s="283"/>
      <c r="AU672" s="283"/>
      <c r="AV672" s="283"/>
      <c r="AW672" s="283"/>
      <c r="AX672" s="283"/>
      <c r="AY672" s="283"/>
      <c r="AZ672" s="283"/>
      <c r="BA672" s="283"/>
      <c r="BB672" s="283"/>
      <c r="BC672" s="283"/>
      <c r="BD672" s="283"/>
      <c r="BE672" s="283"/>
      <c r="BF672" s="210"/>
      <c r="BG672" s="210"/>
      <c r="BH672" s="210"/>
    </row>
    <row r="673" spans="1:60" ht="15.75" customHeight="1">
      <c r="A673" s="210"/>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c r="AJ673" s="283"/>
      <c r="AK673" s="283"/>
      <c r="AL673" s="283"/>
      <c r="AM673" s="283"/>
      <c r="AN673" s="283"/>
      <c r="AO673" s="283"/>
      <c r="AP673" s="283"/>
      <c r="AQ673" s="283"/>
      <c r="AR673" s="283"/>
      <c r="AS673" s="283"/>
      <c r="AT673" s="283"/>
      <c r="AU673" s="283"/>
      <c r="AV673" s="283"/>
      <c r="AW673" s="283"/>
      <c r="AX673" s="283"/>
      <c r="AY673" s="283"/>
      <c r="AZ673" s="283"/>
      <c r="BA673" s="283"/>
      <c r="BB673" s="283"/>
      <c r="BC673" s="283"/>
      <c r="BD673" s="283"/>
      <c r="BE673" s="283"/>
      <c r="BF673" s="210"/>
      <c r="BG673" s="210"/>
      <c r="BH673" s="210"/>
    </row>
    <row r="674" spans="1:60" ht="15.75" customHeight="1">
      <c r="A674" s="210"/>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c r="AJ674" s="283"/>
      <c r="AK674" s="283"/>
      <c r="AL674" s="283"/>
      <c r="AM674" s="283"/>
      <c r="AN674" s="283"/>
      <c r="AO674" s="283"/>
      <c r="AP674" s="283"/>
      <c r="AQ674" s="283"/>
      <c r="AR674" s="283"/>
      <c r="AS674" s="283"/>
      <c r="AT674" s="283"/>
      <c r="AU674" s="283"/>
      <c r="AV674" s="283"/>
      <c r="AW674" s="283"/>
      <c r="AX674" s="283"/>
      <c r="AY674" s="283"/>
      <c r="AZ674" s="283"/>
      <c r="BA674" s="283"/>
      <c r="BB674" s="283"/>
      <c r="BC674" s="283"/>
      <c r="BD674" s="283"/>
      <c r="BE674" s="283"/>
      <c r="BF674" s="210"/>
      <c r="BG674" s="210"/>
      <c r="BH674" s="210"/>
    </row>
    <row r="675" spans="1:60" ht="15.75" customHeight="1">
      <c r="A675" s="210"/>
      <c r="B675" s="283"/>
      <c r="C675" s="283"/>
      <c r="D675" s="283"/>
      <c r="E675" s="283"/>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c r="AJ675" s="283"/>
      <c r="AK675" s="283"/>
      <c r="AL675" s="283"/>
      <c r="AM675" s="283"/>
      <c r="AN675" s="283"/>
      <c r="AO675" s="283"/>
      <c r="AP675" s="283"/>
      <c r="AQ675" s="283"/>
      <c r="AR675" s="283"/>
      <c r="AS675" s="283"/>
      <c r="AT675" s="283"/>
      <c r="AU675" s="283"/>
      <c r="AV675" s="283"/>
      <c r="AW675" s="283"/>
      <c r="AX675" s="283"/>
      <c r="AY675" s="283"/>
      <c r="AZ675" s="283"/>
      <c r="BA675" s="283"/>
      <c r="BB675" s="283"/>
      <c r="BC675" s="283"/>
      <c r="BD675" s="283"/>
      <c r="BE675" s="283"/>
      <c r="BF675" s="210"/>
      <c r="BG675" s="210"/>
      <c r="BH675" s="210"/>
    </row>
    <row r="676" spans="1:60" ht="15.75" customHeight="1">
      <c r="A676" s="210"/>
      <c r="B676" s="283"/>
      <c r="C676" s="283"/>
      <c r="D676" s="283"/>
      <c r="E676" s="283"/>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c r="AJ676" s="283"/>
      <c r="AK676" s="283"/>
      <c r="AL676" s="283"/>
      <c r="AM676" s="283"/>
      <c r="AN676" s="283"/>
      <c r="AO676" s="283"/>
      <c r="AP676" s="283"/>
      <c r="AQ676" s="283"/>
      <c r="AR676" s="283"/>
      <c r="AS676" s="283"/>
      <c r="AT676" s="283"/>
      <c r="AU676" s="283"/>
      <c r="AV676" s="283"/>
      <c r="AW676" s="283"/>
      <c r="AX676" s="283"/>
      <c r="AY676" s="283"/>
      <c r="AZ676" s="283"/>
      <c r="BA676" s="283"/>
      <c r="BB676" s="283"/>
      <c r="BC676" s="283"/>
      <c r="BD676" s="283"/>
      <c r="BE676" s="283"/>
      <c r="BF676" s="210"/>
      <c r="BG676" s="210"/>
      <c r="BH676" s="210"/>
    </row>
    <row r="677" spans="1:60" ht="15.75" customHeight="1">
      <c r="A677" s="210"/>
      <c r="B677" s="283"/>
      <c r="C677" s="283"/>
      <c r="D677" s="283"/>
      <c r="E677" s="283"/>
      <c r="F677" s="283"/>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c r="AJ677" s="283"/>
      <c r="AK677" s="283"/>
      <c r="AL677" s="283"/>
      <c r="AM677" s="283"/>
      <c r="AN677" s="283"/>
      <c r="AO677" s="283"/>
      <c r="AP677" s="283"/>
      <c r="AQ677" s="283"/>
      <c r="AR677" s="283"/>
      <c r="AS677" s="283"/>
      <c r="AT677" s="283"/>
      <c r="AU677" s="283"/>
      <c r="AV677" s="283"/>
      <c r="AW677" s="283"/>
      <c r="AX677" s="283"/>
      <c r="AY677" s="283"/>
      <c r="AZ677" s="283"/>
      <c r="BA677" s="283"/>
      <c r="BB677" s="283"/>
      <c r="BC677" s="283"/>
      <c r="BD677" s="283"/>
      <c r="BE677" s="283"/>
      <c r="BF677" s="210"/>
      <c r="BG677" s="210"/>
      <c r="BH677" s="210"/>
    </row>
    <row r="678" spans="1:60" ht="15.75" customHeight="1">
      <c r="A678" s="210"/>
      <c r="B678" s="283"/>
      <c r="C678" s="283"/>
      <c r="D678" s="283"/>
      <c r="E678" s="283"/>
      <c r="F678" s="283"/>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c r="AL678" s="283"/>
      <c r="AM678" s="283"/>
      <c r="AN678" s="283"/>
      <c r="AO678" s="283"/>
      <c r="AP678" s="283"/>
      <c r="AQ678" s="283"/>
      <c r="AR678" s="283"/>
      <c r="AS678" s="283"/>
      <c r="AT678" s="283"/>
      <c r="AU678" s="283"/>
      <c r="AV678" s="283"/>
      <c r="AW678" s="283"/>
      <c r="AX678" s="283"/>
      <c r="AY678" s="283"/>
      <c r="AZ678" s="283"/>
      <c r="BA678" s="283"/>
      <c r="BB678" s="283"/>
      <c r="BC678" s="283"/>
      <c r="BD678" s="283"/>
      <c r="BE678" s="283"/>
      <c r="BF678" s="210"/>
      <c r="BG678" s="210"/>
      <c r="BH678" s="210"/>
    </row>
    <row r="679" spans="1:60" ht="15.75" customHeight="1">
      <c r="A679" s="210"/>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c r="AL679" s="283"/>
      <c r="AM679" s="283"/>
      <c r="AN679" s="283"/>
      <c r="AO679" s="283"/>
      <c r="AP679" s="283"/>
      <c r="AQ679" s="283"/>
      <c r="AR679" s="283"/>
      <c r="AS679" s="283"/>
      <c r="AT679" s="283"/>
      <c r="AU679" s="283"/>
      <c r="AV679" s="283"/>
      <c r="AW679" s="283"/>
      <c r="AX679" s="283"/>
      <c r="AY679" s="283"/>
      <c r="AZ679" s="283"/>
      <c r="BA679" s="283"/>
      <c r="BB679" s="283"/>
      <c r="BC679" s="283"/>
      <c r="BD679" s="283"/>
      <c r="BE679" s="283"/>
      <c r="BF679" s="210"/>
      <c r="BG679" s="210"/>
      <c r="BH679" s="210"/>
    </row>
    <row r="680" spans="1:60" ht="15.75" customHeight="1">
      <c r="A680" s="210"/>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c r="AJ680" s="283"/>
      <c r="AK680" s="283"/>
      <c r="AL680" s="283"/>
      <c r="AM680" s="283"/>
      <c r="AN680" s="283"/>
      <c r="AO680" s="283"/>
      <c r="AP680" s="283"/>
      <c r="AQ680" s="283"/>
      <c r="AR680" s="283"/>
      <c r="AS680" s="283"/>
      <c r="AT680" s="283"/>
      <c r="AU680" s="283"/>
      <c r="AV680" s="283"/>
      <c r="AW680" s="283"/>
      <c r="AX680" s="283"/>
      <c r="AY680" s="283"/>
      <c r="AZ680" s="283"/>
      <c r="BA680" s="283"/>
      <c r="BB680" s="283"/>
      <c r="BC680" s="283"/>
      <c r="BD680" s="283"/>
      <c r="BE680" s="283"/>
      <c r="BF680" s="210"/>
      <c r="BG680" s="210"/>
      <c r="BH680" s="210"/>
    </row>
    <row r="681" spans="1:60" ht="15.75" customHeight="1">
      <c r="A681" s="210"/>
      <c r="B681" s="283"/>
      <c r="C681" s="283"/>
      <c r="D681" s="283"/>
      <c r="E681" s="283"/>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3"/>
      <c r="AP681" s="283"/>
      <c r="AQ681" s="283"/>
      <c r="AR681" s="283"/>
      <c r="AS681" s="283"/>
      <c r="AT681" s="283"/>
      <c r="AU681" s="283"/>
      <c r="AV681" s="283"/>
      <c r="AW681" s="283"/>
      <c r="AX681" s="283"/>
      <c r="AY681" s="283"/>
      <c r="AZ681" s="283"/>
      <c r="BA681" s="283"/>
      <c r="BB681" s="283"/>
      <c r="BC681" s="283"/>
      <c r="BD681" s="283"/>
      <c r="BE681" s="283"/>
      <c r="BF681" s="210"/>
      <c r="BG681" s="210"/>
      <c r="BH681" s="210"/>
    </row>
    <row r="682" spans="1:60" ht="15.75" customHeight="1">
      <c r="A682" s="210"/>
      <c r="B682" s="283"/>
      <c r="C682" s="283"/>
      <c r="D682" s="283"/>
      <c r="E682" s="283"/>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c r="AJ682" s="283"/>
      <c r="AK682" s="283"/>
      <c r="AL682" s="283"/>
      <c r="AM682" s="283"/>
      <c r="AN682" s="283"/>
      <c r="AO682" s="283"/>
      <c r="AP682" s="283"/>
      <c r="AQ682" s="283"/>
      <c r="AR682" s="283"/>
      <c r="AS682" s="283"/>
      <c r="AT682" s="283"/>
      <c r="AU682" s="283"/>
      <c r="AV682" s="283"/>
      <c r="AW682" s="283"/>
      <c r="AX682" s="283"/>
      <c r="AY682" s="283"/>
      <c r="AZ682" s="283"/>
      <c r="BA682" s="283"/>
      <c r="BB682" s="283"/>
      <c r="BC682" s="283"/>
      <c r="BD682" s="283"/>
      <c r="BE682" s="283"/>
      <c r="BF682" s="210"/>
      <c r="BG682" s="210"/>
      <c r="BH682" s="210"/>
    </row>
    <row r="683" spans="1:60" ht="15.75" customHeight="1">
      <c r="A683" s="210"/>
      <c r="B683" s="283"/>
      <c r="C683" s="283"/>
      <c r="D683" s="283"/>
      <c r="E683" s="28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c r="AJ683" s="283"/>
      <c r="AK683" s="283"/>
      <c r="AL683" s="283"/>
      <c r="AM683" s="283"/>
      <c r="AN683" s="283"/>
      <c r="AO683" s="283"/>
      <c r="AP683" s="283"/>
      <c r="AQ683" s="283"/>
      <c r="AR683" s="283"/>
      <c r="AS683" s="283"/>
      <c r="AT683" s="283"/>
      <c r="AU683" s="283"/>
      <c r="AV683" s="283"/>
      <c r="AW683" s="283"/>
      <c r="AX683" s="283"/>
      <c r="AY683" s="283"/>
      <c r="AZ683" s="283"/>
      <c r="BA683" s="283"/>
      <c r="BB683" s="283"/>
      <c r="BC683" s="283"/>
      <c r="BD683" s="283"/>
      <c r="BE683" s="283"/>
      <c r="BF683" s="210"/>
      <c r="BG683" s="210"/>
      <c r="BH683" s="210"/>
    </row>
    <row r="684" spans="1:60" ht="15.75" customHeight="1">
      <c r="A684" s="210"/>
      <c r="B684" s="283"/>
      <c r="C684" s="283"/>
      <c r="D684" s="283"/>
      <c r="E684" s="283"/>
      <c r="F684" s="283"/>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c r="AJ684" s="283"/>
      <c r="AK684" s="283"/>
      <c r="AL684" s="283"/>
      <c r="AM684" s="283"/>
      <c r="AN684" s="283"/>
      <c r="AO684" s="283"/>
      <c r="AP684" s="283"/>
      <c r="AQ684" s="283"/>
      <c r="AR684" s="283"/>
      <c r="AS684" s="283"/>
      <c r="AT684" s="283"/>
      <c r="AU684" s="283"/>
      <c r="AV684" s="283"/>
      <c r="AW684" s="283"/>
      <c r="AX684" s="283"/>
      <c r="AY684" s="283"/>
      <c r="AZ684" s="283"/>
      <c r="BA684" s="283"/>
      <c r="BB684" s="283"/>
      <c r="BC684" s="283"/>
      <c r="BD684" s="283"/>
      <c r="BE684" s="283"/>
      <c r="BF684" s="210"/>
      <c r="BG684" s="210"/>
      <c r="BH684" s="210"/>
    </row>
    <row r="685" spans="1:60" ht="15.75" customHeight="1">
      <c r="A685" s="210"/>
      <c r="B685" s="283"/>
      <c r="C685" s="283"/>
      <c r="D685" s="283"/>
      <c r="E685" s="283"/>
      <c r="F685" s="283"/>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c r="AJ685" s="283"/>
      <c r="AK685" s="283"/>
      <c r="AL685" s="283"/>
      <c r="AM685" s="283"/>
      <c r="AN685" s="283"/>
      <c r="AO685" s="283"/>
      <c r="AP685" s="283"/>
      <c r="AQ685" s="283"/>
      <c r="AR685" s="283"/>
      <c r="AS685" s="283"/>
      <c r="AT685" s="283"/>
      <c r="AU685" s="283"/>
      <c r="AV685" s="283"/>
      <c r="AW685" s="283"/>
      <c r="AX685" s="283"/>
      <c r="AY685" s="283"/>
      <c r="AZ685" s="283"/>
      <c r="BA685" s="283"/>
      <c r="BB685" s="283"/>
      <c r="BC685" s="283"/>
      <c r="BD685" s="283"/>
      <c r="BE685" s="283"/>
      <c r="BF685" s="210"/>
      <c r="BG685" s="210"/>
      <c r="BH685" s="210"/>
    </row>
    <row r="686" spans="1:60" ht="15.75" customHeight="1">
      <c r="A686" s="210"/>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c r="AJ686" s="283"/>
      <c r="AK686" s="283"/>
      <c r="AL686" s="283"/>
      <c r="AM686" s="283"/>
      <c r="AN686" s="283"/>
      <c r="AO686" s="283"/>
      <c r="AP686" s="283"/>
      <c r="AQ686" s="283"/>
      <c r="AR686" s="283"/>
      <c r="AS686" s="283"/>
      <c r="AT686" s="283"/>
      <c r="AU686" s="283"/>
      <c r="AV686" s="283"/>
      <c r="AW686" s="283"/>
      <c r="AX686" s="283"/>
      <c r="AY686" s="283"/>
      <c r="AZ686" s="283"/>
      <c r="BA686" s="283"/>
      <c r="BB686" s="283"/>
      <c r="BC686" s="283"/>
      <c r="BD686" s="283"/>
      <c r="BE686" s="283"/>
      <c r="BF686" s="210"/>
      <c r="BG686" s="210"/>
      <c r="BH686" s="210"/>
    </row>
    <row r="687" spans="1:60" ht="15.75" customHeight="1">
      <c r="A687" s="210"/>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c r="AJ687" s="283"/>
      <c r="AK687" s="283"/>
      <c r="AL687" s="283"/>
      <c r="AM687" s="283"/>
      <c r="AN687" s="283"/>
      <c r="AO687" s="283"/>
      <c r="AP687" s="283"/>
      <c r="AQ687" s="283"/>
      <c r="AR687" s="283"/>
      <c r="AS687" s="283"/>
      <c r="AT687" s="283"/>
      <c r="AU687" s="283"/>
      <c r="AV687" s="283"/>
      <c r="AW687" s="283"/>
      <c r="AX687" s="283"/>
      <c r="AY687" s="283"/>
      <c r="AZ687" s="283"/>
      <c r="BA687" s="283"/>
      <c r="BB687" s="283"/>
      <c r="BC687" s="283"/>
      <c r="BD687" s="283"/>
      <c r="BE687" s="283"/>
      <c r="BF687" s="210"/>
      <c r="BG687" s="210"/>
      <c r="BH687" s="210"/>
    </row>
    <row r="688" spans="1:60" ht="15.75" customHeight="1">
      <c r="A688" s="210"/>
      <c r="B688" s="283"/>
      <c r="C688" s="283"/>
      <c r="D688" s="283"/>
      <c r="E688" s="283"/>
      <c r="F688" s="283"/>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c r="AJ688" s="283"/>
      <c r="AK688" s="283"/>
      <c r="AL688" s="283"/>
      <c r="AM688" s="283"/>
      <c r="AN688" s="283"/>
      <c r="AO688" s="283"/>
      <c r="AP688" s="283"/>
      <c r="AQ688" s="283"/>
      <c r="AR688" s="283"/>
      <c r="AS688" s="283"/>
      <c r="AT688" s="283"/>
      <c r="AU688" s="283"/>
      <c r="AV688" s="283"/>
      <c r="AW688" s="283"/>
      <c r="AX688" s="283"/>
      <c r="AY688" s="283"/>
      <c r="AZ688" s="283"/>
      <c r="BA688" s="283"/>
      <c r="BB688" s="283"/>
      <c r="BC688" s="283"/>
      <c r="BD688" s="283"/>
      <c r="BE688" s="283"/>
      <c r="BF688" s="210"/>
      <c r="BG688" s="210"/>
      <c r="BH688" s="210"/>
    </row>
    <row r="689" spans="1:60" ht="15.75" customHeight="1">
      <c r="A689" s="210"/>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c r="AJ689" s="283"/>
      <c r="AK689" s="283"/>
      <c r="AL689" s="283"/>
      <c r="AM689" s="283"/>
      <c r="AN689" s="283"/>
      <c r="AO689" s="283"/>
      <c r="AP689" s="283"/>
      <c r="AQ689" s="283"/>
      <c r="AR689" s="283"/>
      <c r="AS689" s="283"/>
      <c r="AT689" s="283"/>
      <c r="AU689" s="283"/>
      <c r="AV689" s="283"/>
      <c r="AW689" s="283"/>
      <c r="AX689" s="283"/>
      <c r="AY689" s="283"/>
      <c r="AZ689" s="283"/>
      <c r="BA689" s="283"/>
      <c r="BB689" s="283"/>
      <c r="BC689" s="283"/>
      <c r="BD689" s="283"/>
      <c r="BE689" s="283"/>
      <c r="BF689" s="210"/>
      <c r="BG689" s="210"/>
      <c r="BH689" s="210"/>
    </row>
    <row r="690" spans="1:60" ht="15.75" customHeight="1">
      <c r="A690" s="210"/>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c r="AJ690" s="283"/>
      <c r="AK690" s="283"/>
      <c r="AL690" s="283"/>
      <c r="AM690" s="283"/>
      <c r="AN690" s="283"/>
      <c r="AO690" s="283"/>
      <c r="AP690" s="283"/>
      <c r="AQ690" s="283"/>
      <c r="AR690" s="283"/>
      <c r="AS690" s="283"/>
      <c r="AT690" s="283"/>
      <c r="AU690" s="283"/>
      <c r="AV690" s="283"/>
      <c r="AW690" s="283"/>
      <c r="AX690" s="283"/>
      <c r="AY690" s="283"/>
      <c r="AZ690" s="283"/>
      <c r="BA690" s="283"/>
      <c r="BB690" s="283"/>
      <c r="BC690" s="283"/>
      <c r="BD690" s="283"/>
      <c r="BE690" s="283"/>
      <c r="BF690" s="210"/>
      <c r="BG690" s="210"/>
      <c r="BH690" s="210"/>
    </row>
    <row r="691" spans="1:60" ht="15.75" customHeight="1">
      <c r="A691" s="210"/>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283"/>
      <c r="AK691" s="283"/>
      <c r="AL691" s="283"/>
      <c r="AM691" s="283"/>
      <c r="AN691" s="283"/>
      <c r="AO691" s="283"/>
      <c r="AP691" s="283"/>
      <c r="AQ691" s="283"/>
      <c r="AR691" s="283"/>
      <c r="AS691" s="283"/>
      <c r="AT691" s="283"/>
      <c r="AU691" s="283"/>
      <c r="AV691" s="283"/>
      <c r="AW691" s="283"/>
      <c r="AX691" s="283"/>
      <c r="AY691" s="283"/>
      <c r="AZ691" s="283"/>
      <c r="BA691" s="283"/>
      <c r="BB691" s="283"/>
      <c r="BC691" s="283"/>
      <c r="BD691" s="283"/>
      <c r="BE691" s="283"/>
      <c r="BF691" s="210"/>
      <c r="BG691" s="210"/>
      <c r="BH691" s="210"/>
    </row>
    <row r="692" spans="1:60" ht="15.75" customHeight="1">
      <c r="A692" s="210"/>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c r="AL692" s="283"/>
      <c r="AM692" s="283"/>
      <c r="AN692" s="283"/>
      <c r="AO692" s="283"/>
      <c r="AP692" s="283"/>
      <c r="AQ692" s="283"/>
      <c r="AR692" s="283"/>
      <c r="AS692" s="283"/>
      <c r="AT692" s="283"/>
      <c r="AU692" s="283"/>
      <c r="AV692" s="283"/>
      <c r="AW692" s="283"/>
      <c r="AX692" s="283"/>
      <c r="AY692" s="283"/>
      <c r="AZ692" s="283"/>
      <c r="BA692" s="283"/>
      <c r="BB692" s="283"/>
      <c r="BC692" s="283"/>
      <c r="BD692" s="283"/>
      <c r="BE692" s="283"/>
      <c r="BF692" s="210"/>
      <c r="BG692" s="210"/>
      <c r="BH692" s="210"/>
    </row>
    <row r="693" spans="1:60" ht="15.75" customHeight="1">
      <c r="A693" s="210"/>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c r="AJ693" s="283"/>
      <c r="AK693" s="283"/>
      <c r="AL693" s="283"/>
      <c r="AM693" s="283"/>
      <c r="AN693" s="283"/>
      <c r="AO693" s="283"/>
      <c r="AP693" s="283"/>
      <c r="AQ693" s="283"/>
      <c r="AR693" s="283"/>
      <c r="AS693" s="283"/>
      <c r="AT693" s="283"/>
      <c r="AU693" s="283"/>
      <c r="AV693" s="283"/>
      <c r="AW693" s="283"/>
      <c r="AX693" s="283"/>
      <c r="AY693" s="283"/>
      <c r="AZ693" s="283"/>
      <c r="BA693" s="283"/>
      <c r="BB693" s="283"/>
      <c r="BC693" s="283"/>
      <c r="BD693" s="283"/>
      <c r="BE693" s="283"/>
      <c r="BF693" s="210"/>
      <c r="BG693" s="210"/>
      <c r="BH693" s="210"/>
    </row>
    <row r="694" spans="1:60" ht="15.75" customHeight="1">
      <c r="A694" s="210"/>
      <c r="B694" s="283"/>
      <c r="C694" s="283"/>
      <c r="D694" s="283"/>
      <c r="E694" s="283"/>
      <c r="F694" s="283"/>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c r="AJ694" s="283"/>
      <c r="AK694" s="283"/>
      <c r="AL694" s="283"/>
      <c r="AM694" s="283"/>
      <c r="AN694" s="283"/>
      <c r="AO694" s="283"/>
      <c r="AP694" s="283"/>
      <c r="AQ694" s="283"/>
      <c r="AR694" s="283"/>
      <c r="AS694" s="283"/>
      <c r="AT694" s="283"/>
      <c r="AU694" s="283"/>
      <c r="AV694" s="283"/>
      <c r="AW694" s="283"/>
      <c r="AX694" s="283"/>
      <c r="AY694" s="283"/>
      <c r="AZ694" s="283"/>
      <c r="BA694" s="283"/>
      <c r="BB694" s="283"/>
      <c r="BC694" s="283"/>
      <c r="BD694" s="283"/>
      <c r="BE694" s="283"/>
      <c r="BF694" s="210"/>
      <c r="BG694" s="210"/>
      <c r="BH694" s="210"/>
    </row>
    <row r="695" spans="1:60" ht="15.75" customHeight="1">
      <c r="A695" s="210"/>
      <c r="B695" s="283"/>
      <c r="C695" s="283"/>
      <c r="D695" s="283"/>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c r="AJ695" s="283"/>
      <c r="AK695" s="283"/>
      <c r="AL695" s="283"/>
      <c r="AM695" s="283"/>
      <c r="AN695" s="283"/>
      <c r="AO695" s="283"/>
      <c r="AP695" s="283"/>
      <c r="AQ695" s="283"/>
      <c r="AR695" s="283"/>
      <c r="AS695" s="283"/>
      <c r="AT695" s="283"/>
      <c r="AU695" s="283"/>
      <c r="AV695" s="283"/>
      <c r="AW695" s="283"/>
      <c r="AX695" s="283"/>
      <c r="AY695" s="283"/>
      <c r="AZ695" s="283"/>
      <c r="BA695" s="283"/>
      <c r="BB695" s="283"/>
      <c r="BC695" s="283"/>
      <c r="BD695" s="283"/>
      <c r="BE695" s="283"/>
      <c r="BF695" s="210"/>
      <c r="BG695" s="210"/>
      <c r="BH695" s="210"/>
    </row>
    <row r="696" spans="1:60" ht="15.75" customHeight="1">
      <c r="A696" s="210"/>
      <c r="B696" s="283"/>
      <c r="C696" s="283"/>
      <c r="D696" s="283"/>
      <c r="E696" s="283"/>
      <c r="F696" s="283"/>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c r="AJ696" s="283"/>
      <c r="AK696" s="283"/>
      <c r="AL696" s="283"/>
      <c r="AM696" s="283"/>
      <c r="AN696" s="283"/>
      <c r="AO696" s="283"/>
      <c r="AP696" s="283"/>
      <c r="AQ696" s="283"/>
      <c r="AR696" s="283"/>
      <c r="AS696" s="283"/>
      <c r="AT696" s="283"/>
      <c r="AU696" s="283"/>
      <c r="AV696" s="283"/>
      <c r="AW696" s="283"/>
      <c r="AX696" s="283"/>
      <c r="AY696" s="283"/>
      <c r="AZ696" s="283"/>
      <c r="BA696" s="283"/>
      <c r="BB696" s="283"/>
      <c r="BC696" s="283"/>
      <c r="BD696" s="283"/>
      <c r="BE696" s="283"/>
      <c r="BF696" s="210"/>
      <c r="BG696" s="210"/>
      <c r="BH696" s="210"/>
    </row>
    <row r="697" spans="1:60" ht="15.75" customHeight="1">
      <c r="A697" s="210"/>
      <c r="B697" s="283"/>
      <c r="C697" s="283"/>
      <c r="D697" s="283"/>
      <c r="E697" s="283"/>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c r="AJ697" s="283"/>
      <c r="AK697" s="283"/>
      <c r="AL697" s="283"/>
      <c r="AM697" s="283"/>
      <c r="AN697" s="283"/>
      <c r="AO697" s="283"/>
      <c r="AP697" s="283"/>
      <c r="AQ697" s="283"/>
      <c r="AR697" s="283"/>
      <c r="AS697" s="283"/>
      <c r="AT697" s="283"/>
      <c r="AU697" s="283"/>
      <c r="AV697" s="283"/>
      <c r="AW697" s="283"/>
      <c r="AX697" s="283"/>
      <c r="AY697" s="283"/>
      <c r="AZ697" s="283"/>
      <c r="BA697" s="283"/>
      <c r="BB697" s="283"/>
      <c r="BC697" s="283"/>
      <c r="BD697" s="283"/>
      <c r="BE697" s="283"/>
      <c r="BF697" s="210"/>
      <c r="BG697" s="210"/>
      <c r="BH697" s="210"/>
    </row>
    <row r="698" spans="1:60" ht="15.75" customHeight="1">
      <c r="A698" s="210"/>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c r="AJ698" s="283"/>
      <c r="AK698" s="283"/>
      <c r="AL698" s="283"/>
      <c r="AM698" s="283"/>
      <c r="AN698" s="283"/>
      <c r="AO698" s="283"/>
      <c r="AP698" s="283"/>
      <c r="AQ698" s="283"/>
      <c r="AR698" s="283"/>
      <c r="AS698" s="283"/>
      <c r="AT698" s="283"/>
      <c r="AU698" s="283"/>
      <c r="AV698" s="283"/>
      <c r="AW698" s="283"/>
      <c r="AX698" s="283"/>
      <c r="AY698" s="283"/>
      <c r="AZ698" s="283"/>
      <c r="BA698" s="283"/>
      <c r="BB698" s="283"/>
      <c r="BC698" s="283"/>
      <c r="BD698" s="283"/>
      <c r="BE698" s="283"/>
      <c r="BF698" s="210"/>
      <c r="BG698" s="210"/>
      <c r="BH698" s="210"/>
    </row>
    <row r="699" spans="1:60" ht="15.75" customHeight="1">
      <c r="A699" s="210"/>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c r="AL699" s="283"/>
      <c r="AM699" s="283"/>
      <c r="AN699" s="283"/>
      <c r="AO699" s="283"/>
      <c r="AP699" s="283"/>
      <c r="AQ699" s="283"/>
      <c r="AR699" s="283"/>
      <c r="AS699" s="283"/>
      <c r="AT699" s="283"/>
      <c r="AU699" s="283"/>
      <c r="AV699" s="283"/>
      <c r="AW699" s="283"/>
      <c r="AX699" s="283"/>
      <c r="AY699" s="283"/>
      <c r="AZ699" s="283"/>
      <c r="BA699" s="283"/>
      <c r="BB699" s="283"/>
      <c r="BC699" s="283"/>
      <c r="BD699" s="283"/>
      <c r="BE699" s="283"/>
      <c r="BF699" s="210"/>
      <c r="BG699" s="210"/>
      <c r="BH699" s="210"/>
    </row>
    <row r="700" spans="1:60" ht="15.75" customHeight="1">
      <c r="A700" s="210"/>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c r="AJ700" s="283"/>
      <c r="AK700" s="283"/>
      <c r="AL700" s="283"/>
      <c r="AM700" s="283"/>
      <c r="AN700" s="283"/>
      <c r="AO700" s="283"/>
      <c r="AP700" s="283"/>
      <c r="AQ700" s="283"/>
      <c r="AR700" s="283"/>
      <c r="AS700" s="283"/>
      <c r="AT700" s="283"/>
      <c r="AU700" s="283"/>
      <c r="AV700" s="283"/>
      <c r="AW700" s="283"/>
      <c r="AX700" s="283"/>
      <c r="AY700" s="283"/>
      <c r="AZ700" s="283"/>
      <c r="BA700" s="283"/>
      <c r="BB700" s="283"/>
      <c r="BC700" s="283"/>
      <c r="BD700" s="283"/>
      <c r="BE700" s="283"/>
      <c r="BF700" s="210"/>
      <c r="BG700" s="210"/>
      <c r="BH700" s="210"/>
    </row>
    <row r="701" spans="1:60" ht="15.75" customHeight="1">
      <c r="A701" s="210"/>
      <c r="B701" s="283"/>
      <c r="C701" s="283"/>
      <c r="D701" s="283"/>
      <c r="E701" s="28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c r="AJ701" s="283"/>
      <c r="AK701" s="283"/>
      <c r="AL701" s="283"/>
      <c r="AM701" s="283"/>
      <c r="AN701" s="283"/>
      <c r="AO701" s="283"/>
      <c r="AP701" s="283"/>
      <c r="AQ701" s="283"/>
      <c r="AR701" s="283"/>
      <c r="AS701" s="283"/>
      <c r="AT701" s="283"/>
      <c r="AU701" s="283"/>
      <c r="AV701" s="283"/>
      <c r="AW701" s="283"/>
      <c r="AX701" s="283"/>
      <c r="AY701" s="283"/>
      <c r="AZ701" s="283"/>
      <c r="BA701" s="283"/>
      <c r="BB701" s="283"/>
      <c r="BC701" s="283"/>
      <c r="BD701" s="283"/>
      <c r="BE701" s="283"/>
      <c r="BF701" s="210"/>
      <c r="BG701" s="210"/>
      <c r="BH701" s="210"/>
    </row>
    <row r="702" spans="1:60" ht="15.75" customHeight="1">
      <c r="A702" s="210"/>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c r="AJ702" s="283"/>
      <c r="AK702" s="283"/>
      <c r="AL702" s="283"/>
      <c r="AM702" s="283"/>
      <c r="AN702" s="283"/>
      <c r="AO702" s="283"/>
      <c r="AP702" s="283"/>
      <c r="AQ702" s="283"/>
      <c r="AR702" s="283"/>
      <c r="AS702" s="283"/>
      <c r="AT702" s="283"/>
      <c r="AU702" s="283"/>
      <c r="AV702" s="283"/>
      <c r="AW702" s="283"/>
      <c r="AX702" s="283"/>
      <c r="AY702" s="283"/>
      <c r="AZ702" s="283"/>
      <c r="BA702" s="283"/>
      <c r="BB702" s="283"/>
      <c r="BC702" s="283"/>
      <c r="BD702" s="283"/>
      <c r="BE702" s="283"/>
      <c r="BF702" s="210"/>
      <c r="BG702" s="210"/>
      <c r="BH702" s="210"/>
    </row>
    <row r="703" spans="1:60" ht="15.75" customHeight="1">
      <c r="A703" s="210"/>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c r="AJ703" s="283"/>
      <c r="AK703" s="283"/>
      <c r="AL703" s="283"/>
      <c r="AM703" s="283"/>
      <c r="AN703" s="283"/>
      <c r="AO703" s="283"/>
      <c r="AP703" s="283"/>
      <c r="AQ703" s="283"/>
      <c r="AR703" s="283"/>
      <c r="AS703" s="283"/>
      <c r="AT703" s="283"/>
      <c r="AU703" s="283"/>
      <c r="AV703" s="283"/>
      <c r="AW703" s="283"/>
      <c r="AX703" s="283"/>
      <c r="AY703" s="283"/>
      <c r="AZ703" s="283"/>
      <c r="BA703" s="283"/>
      <c r="BB703" s="283"/>
      <c r="BC703" s="283"/>
      <c r="BD703" s="283"/>
      <c r="BE703" s="283"/>
      <c r="BF703" s="210"/>
      <c r="BG703" s="210"/>
      <c r="BH703" s="210"/>
    </row>
    <row r="704" spans="1:60" ht="15.75" customHeight="1">
      <c r="A704" s="210"/>
      <c r="B704" s="283"/>
      <c r="C704" s="283"/>
      <c r="D704" s="283"/>
      <c r="E704" s="28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c r="AJ704" s="283"/>
      <c r="AK704" s="283"/>
      <c r="AL704" s="283"/>
      <c r="AM704" s="283"/>
      <c r="AN704" s="283"/>
      <c r="AO704" s="283"/>
      <c r="AP704" s="283"/>
      <c r="AQ704" s="283"/>
      <c r="AR704" s="283"/>
      <c r="AS704" s="283"/>
      <c r="AT704" s="283"/>
      <c r="AU704" s="283"/>
      <c r="AV704" s="283"/>
      <c r="AW704" s="283"/>
      <c r="AX704" s="283"/>
      <c r="AY704" s="283"/>
      <c r="AZ704" s="283"/>
      <c r="BA704" s="283"/>
      <c r="BB704" s="283"/>
      <c r="BC704" s="283"/>
      <c r="BD704" s="283"/>
      <c r="BE704" s="283"/>
      <c r="BF704" s="210"/>
      <c r="BG704" s="210"/>
      <c r="BH704" s="210"/>
    </row>
    <row r="705" spans="1:60" ht="15.75" customHeight="1">
      <c r="A705" s="210"/>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c r="AJ705" s="283"/>
      <c r="AK705" s="283"/>
      <c r="AL705" s="283"/>
      <c r="AM705" s="283"/>
      <c r="AN705" s="283"/>
      <c r="AO705" s="283"/>
      <c r="AP705" s="283"/>
      <c r="AQ705" s="283"/>
      <c r="AR705" s="283"/>
      <c r="AS705" s="283"/>
      <c r="AT705" s="283"/>
      <c r="AU705" s="283"/>
      <c r="AV705" s="283"/>
      <c r="AW705" s="283"/>
      <c r="AX705" s="283"/>
      <c r="AY705" s="283"/>
      <c r="AZ705" s="283"/>
      <c r="BA705" s="283"/>
      <c r="BB705" s="283"/>
      <c r="BC705" s="283"/>
      <c r="BD705" s="283"/>
      <c r="BE705" s="283"/>
      <c r="BF705" s="210"/>
      <c r="BG705" s="210"/>
      <c r="BH705" s="210"/>
    </row>
    <row r="706" spans="1:60" ht="15.75" customHeight="1">
      <c r="A706" s="210"/>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c r="AJ706" s="283"/>
      <c r="AK706" s="283"/>
      <c r="AL706" s="283"/>
      <c r="AM706" s="283"/>
      <c r="AN706" s="283"/>
      <c r="AO706" s="283"/>
      <c r="AP706" s="283"/>
      <c r="AQ706" s="283"/>
      <c r="AR706" s="283"/>
      <c r="AS706" s="283"/>
      <c r="AT706" s="283"/>
      <c r="AU706" s="283"/>
      <c r="AV706" s="283"/>
      <c r="AW706" s="283"/>
      <c r="AX706" s="283"/>
      <c r="AY706" s="283"/>
      <c r="AZ706" s="283"/>
      <c r="BA706" s="283"/>
      <c r="BB706" s="283"/>
      <c r="BC706" s="283"/>
      <c r="BD706" s="283"/>
      <c r="BE706" s="283"/>
      <c r="BF706" s="210"/>
      <c r="BG706" s="210"/>
      <c r="BH706" s="210"/>
    </row>
    <row r="707" spans="1:60" ht="15.75" customHeight="1">
      <c r="A707" s="210"/>
      <c r="B707" s="283"/>
      <c r="C707" s="283"/>
      <c r="D707" s="283"/>
      <c r="E707" s="28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c r="AJ707" s="283"/>
      <c r="AK707" s="283"/>
      <c r="AL707" s="283"/>
      <c r="AM707" s="283"/>
      <c r="AN707" s="283"/>
      <c r="AO707" s="283"/>
      <c r="AP707" s="283"/>
      <c r="AQ707" s="283"/>
      <c r="AR707" s="283"/>
      <c r="AS707" s="283"/>
      <c r="AT707" s="283"/>
      <c r="AU707" s="283"/>
      <c r="AV707" s="283"/>
      <c r="AW707" s="283"/>
      <c r="AX707" s="283"/>
      <c r="AY707" s="283"/>
      <c r="AZ707" s="283"/>
      <c r="BA707" s="283"/>
      <c r="BB707" s="283"/>
      <c r="BC707" s="283"/>
      <c r="BD707" s="283"/>
      <c r="BE707" s="283"/>
      <c r="BF707" s="210"/>
      <c r="BG707" s="210"/>
      <c r="BH707" s="210"/>
    </row>
    <row r="708" spans="1:60" ht="15.75" customHeight="1">
      <c r="A708" s="210"/>
      <c r="B708" s="283"/>
      <c r="C708" s="283"/>
      <c r="D708" s="283"/>
      <c r="E708" s="283"/>
      <c r="F708" s="283"/>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c r="AJ708" s="283"/>
      <c r="AK708" s="283"/>
      <c r="AL708" s="283"/>
      <c r="AM708" s="283"/>
      <c r="AN708" s="283"/>
      <c r="AO708" s="283"/>
      <c r="AP708" s="283"/>
      <c r="AQ708" s="283"/>
      <c r="AR708" s="283"/>
      <c r="AS708" s="283"/>
      <c r="AT708" s="283"/>
      <c r="AU708" s="283"/>
      <c r="AV708" s="283"/>
      <c r="AW708" s="283"/>
      <c r="AX708" s="283"/>
      <c r="AY708" s="283"/>
      <c r="AZ708" s="283"/>
      <c r="BA708" s="283"/>
      <c r="BB708" s="283"/>
      <c r="BC708" s="283"/>
      <c r="BD708" s="283"/>
      <c r="BE708" s="283"/>
      <c r="BF708" s="210"/>
      <c r="BG708" s="210"/>
      <c r="BH708" s="210"/>
    </row>
    <row r="709" spans="1:60" ht="15.75" customHeight="1">
      <c r="A709" s="210"/>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c r="AJ709" s="283"/>
      <c r="AK709" s="283"/>
      <c r="AL709" s="283"/>
      <c r="AM709" s="283"/>
      <c r="AN709" s="283"/>
      <c r="AO709" s="283"/>
      <c r="AP709" s="283"/>
      <c r="AQ709" s="283"/>
      <c r="AR709" s="283"/>
      <c r="AS709" s="283"/>
      <c r="AT709" s="283"/>
      <c r="AU709" s="283"/>
      <c r="AV709" s="283"/>
      <c r="AW709" s="283"/>
      <c r="AX709" s="283"/>
      <c r="AY709" s="283"/>
      <c r="AZ709" s="283"/>
      <c r="BA709" s="283"/>
      <c r="BB709" s="283"/>
      <c r="BC709" s="283"/>
      <c r="BD709" s="283"/>
      <c r="BE709" s="283"/>
      <c r="BF709" s="210"/>
      <c r="BG709" s="210"/>
      <c r="BH709" s="210"/>
    </row>
    <row r="710" spans="1:60" ht="15.75" customHeight="1">
      <c r="A710" s="210"/>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c r="AJ710" s="283"/>
      <c r="AK710" s="283"/>
      <c r="AL710" s="283"/>
      <c r="AM710" s="283"/>
      <c r="AN710" s="283"/>
      <c r="AO710" s="283"/>
      <c r="AP710" s="283"/>
      <c r="AQ710" s="283"/>
      <c r="AR710" s="283"/>
      <c r="AS710" s="283"/>
      <c r="AT710" s="283"/>
      <c r="AU710" s="283"/>
      <c r="AV710" s="283"/>
      <c r="AW710" s="283"/>
      <c r="AX710" s="283"/>
      <c r="AY710" s="283"/>
      <c r="AZ710" s="283"/>
      <c r="BA710" s="283"/>
      <c r="BB710" s="283"/>
      <c r="BC710" s="283"/>
      <c r="BD710" s="283"/>
      <c r="BE710" s="283"/>
      <c r="BF710" s="210"/>
      <c r="BG710" s="210"/>
      <c r="BH710" s="210"/>
    </row>
    <row r="711" spans="1:60" ht="15.75" customHeight="1">
      <c r="A711" s="210"/>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c r="AJ711" s="283"/>
      <c r="AK711" s="283"/>
      <c r="AL711" s="283"/>
      <c r="AM711" s="283"/>
      <c r="AN711" s="283"/>
      <c r="AO711" s="283"/>
      <c r="AP711" s="283"/>
      <c r="AQ711" s="283"/>
      <c r="AR711" s="283"/>
      <c r="AS711" s="283"/>
      <c r="AT711" s="283"/>
      <c r="AU711" s="283"/>
      <c r="AV711" s="283"/>
      <c r="AW711" s="283"/>
      <c r="AX711" s="283"/>
      <c r="AY711" s="283"/>
      <c r="AZ711" s="283"/>
      <c r="BA711" s="283"/>
      <c r="BB711" s="283"/>
      <c r="BC711" s="283"/>
      <c r="BD711" s="283"/>
      <c r="BE711" s="283"/>
      <c r="BF711" s="210"/>
      <c r="BG711" s="210"/>
      <c r="BH711" s="210"/>
    </row>
    <row r="712" spans="1:60" ht="15.75" customHeight="1">
      <c r="A712" s="210"/>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c r="AJ712" s="283"/>
      <c r="AK712" s="283"/>
      <c r="AL712" s="283"/>
      <c r="AM712" s="283"/>
      <c r="AN712" s="283"/>
      <c r="AO712" s="283"/>
      <c r="AP712" s="283"/>
      <c r="AQ712" s="283"/>
      <c r="AR712" s="283"/>
      <c r="AS712" s="283"/>
      <c r="AT712" s="283"/>
      <c r="AU712" s="283"/>
      <c r="AV712" s="283"/>
      <c r="AW712" s="283"/>
      <c r="AX712" s="283"/>
      <c r="AY712" s="283"/>
      <c r="AZ712" s="283"/>
      <c r="BA712" s="283"/>
      <c r="BB712" s="283"/>
      <c r="BC712" s="283"/>
      <c r="BD712" s="283"/>
      <c r="BE712" s="283"/>
      <c r="BF712" s="210"/>
      <c r="BG712" s="210"/>
      <c r="BH712" s="210"/>
    </row>
    <row r="713" spans="1:60" ht="15.75" customHeight="1">
      <c r="A713" s="210"/>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c r="AJ713" s="283"/>
      <c r="AK713" s="283"/>
      <c r="AL713" s="283"/>
      <c r="AM713" s="283"/>
      <c r="AN713" s="283"/>
      <c r="AO713" s="283"/>
      <c r="AP713" s="283"/>
      <c r="AQ713" s="283"/>
      <c r="AR713" s="283"/>
      <c r="AS713" s="283"/>
      <c r="AT713" s="283"/>
      <c r="AU713" s="283"/>
      <c r="AV713" s="283"/>
      <c r="AW713" s="283"/>
      <c r="AX713" s="283"/>
      <c r="AY713" s="283"/>
      <c r="AZ713" s="283"/>
      <c r="BA713" s="283"/>
      <c r="BB713" s="283"/>
      <c r="BC713" s="283"/>
      <c r="BD713" s="283"/>
      <c r="BE713" s="283"/>
      <c r="BF713" s="210"/>
      <c r="BG713" s="210"/>
      <c r="BH713" s="210"/>
    </row>
    <row r="714" spans="1:60" ht="15.75" customHeight="1">
      <c r="A714" s="210"/>
      <c r="B714" s="283"/>
      <c r="C714" s="283"/>
      <c r="D714" s="283"/>
      <c r="E714" s="283"/>
      <c r="F714" s="283"/>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c r="AJ714" s="283"/>
      <c r="AK714" s="283"/>
      <c r="AL714" s="283"/>
      <c r="AM714" s="283"/>
      <c r="AN714" s="283"/>
      <c r="AO714" s="283"/>
      <c r="AP714" s="283"/>
      <c r="AQ714" s="283"/>
      <c r="AR714" s="283"/>
      <c r="AS714" s="283"/>
      <c r="AT714" s="283"/>
      <c r="AU714" s="283"/>
      <c r="AV714" s="283"/>
      <c r="AW714" s="283"/>
      <c r="AX714" s="283"/>
      <c r="AY714" s="283"/>
      <c r="AZ714" s="283"/>
      <c r="BA714" s="283"/>
      <c r="BB714" s="283"/>
      <c r="BC714" s="283"/>
      <c r="BD714" s="283"/>
      <c r="BE714" s="283"/>
      <c r="BF714" s="210"/>
      <c r="BG714" s="210"/>
      <c r="BH714" s="210"/>
    </row>
    <row r="715" spans="1:60" ht="15.75" customHeight="1">
      <c r="A715" s="210"/>
      <c r="B715" s="283"/>
      <c r="C715" s="283"/>
      <c r="D715" s="283"/>
      <c r="E715" s="28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c r="AJ715" s="283"/>
      <c r="AK715" s="283"/>
      <c r="AL715" s="283"/>
      <c r="AM715" s="283"/>
      <c r="AN715" s="283"/>
      <c r="AO715" s="283"/>
      <c r="AP715" s="283"/>
      <c r="AQ715" s="283"/>
      <c r="AR715" s="283"/>
      <c r="AS715" s="283"/>
      <c r="AT715" s="283"/>
      <c r="AU715" s="283"/>
      <c r="AV715" s="283"/>
      <c r="AW715" s="283"/>
      <c r="AX715" s="283"/>
      <c r="AY715" s="283"/>
      <c r="AZ715" s="283"/>
      <c r="BA715" s="283"/>
      <c r="BB715" s="283"/>
      <c r="BC715" s="283"/>
      <c r="BD715" s="283"/>
      <c r="BE715" s="283"/>
      <c r="BF715" s="210"/>
      <c r="BG715" s="210"/>
      <c r="BH715" s="210"/>
    </row>
    <row r="716" spans="1:60" ht="15.75" customHeight="1">
      <c r="A716" s="210"/>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c r="AJ716" s="283"/>
      <c r="AK716" s="283"/>
      <c r="AL716" s="283"/>
      <c r="AM716" s="283"/>
      <c r="AN716" s="283"/>
      <c r="AO716" s="283"/>
      <c r="AP716" s="283"/>
      <c r="AQ716" s="283"/>
      <c r="AR716" s="283"/>
      <c r="AS716" s="283"/>
      <c r="AT716" s="283"/>
      <c r="AU716" s="283"/>
      <c r="AV716" s="283"/>
      <c r="AW716" s="283"/>
      <c r="AX716" s="283"/>
      <c r="AY716" s="283"/>
      <c r="AZ716" s="283"/>
      <c r="BA716" s="283"/>
      <c r="BB716" s="283"/>
      <c r="BC716" s="283"/>
      <c r="BD716" s="283"/>
      <c r="BE716" s="283"/>
      <c r="BF716" s="210"/>
      <c r="BG716" s="210"/>
      <c r="BH716" s="210"/>
    </row>
    <row r="717" spans="1:60" ht="15.75" customHeight="1">
      <c r="A717" s="210"/>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c r="AJ717" s="283"/>
      <c r="AK717" s="283"/>
      <c r="AL717" s="283"/>
      <c r="AM717" s="283"/>
      <c r="AN717" s="283"/>
      <c r="AO717" s="283"/>
      <c r="AP717" s="283"/>
      <c r="AQ717" s="283"/>
      <c r="AR717" s="283"/>
      <c r="AS717" s="283"/>
      <c r="AT717" s="283"/>
      <c r="AU717" s="283"/>
      <c r="AV717" s="283"/>
      <c r="AW717" s="283"/>
      <c r="AX717" s="283"/>
      <c r="AY717" s="283"/>
      <c r="AZ717" s="283"/>
      <c r="BA717" s="283"/>
      <c r="BB717" s="283"/>
      <c r="BC717" s="283"/>
      <c r="BD717" s="283"/>
      <c r="BE717" s="283"/>
      <c r="BF717" s="210"/>
      <c r="BG717" s="210"/>
      <c r="BH717" s="210"/>
    </row>
    <row r="718" spans="1:60" ht="15.75" customHeight="1">
      <c r="A718" s="210"/>
      <c r="B718" s="283"/>
      <c r="C718" s="283"/>
      <c r="D718" s="283"/>
      <c r="E718" s="283"/>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c r="AJ718" s="283"/>
      <c r="AK718" s="283"/>
      <c r="AL718" s="283"/>
      <c r="AM718" s="283"/>
      <c r="AN718" s="283"/>
      <c r="AO718" s="283"/>
      <c r="AP718" s="283"/>
      <c r="AQ718" s="283"/>
      <c r="AR718" s="283"/>
      <c r="AS718" s="283"/>
      <c r="AT718" s="283"/>
      <c r="AU718" s="283"/>
      <c r="AV718" s="283"/>
      <c r="AW718" s="283"/>
      <c r="AX718" s="283"/>
      <c r="AY718" s="283"/>
      <c r="AZ718" s="283"/>
      <c r="BA718" s="283"/>
      <c r="BB718" s="283"/>
      <c r="BC718" s="283"/>
      <c r="BD718" s="283"/>
      <c r="BE718" s="283"/>
      <c r="BF718" s="210"/>
      <c r="BG718" s="210"/>
      <c r="BH718" s="210"/>
    </row>
    <row r="719" spans="1:60" ht="15.75" customHeight="1">
      <c r="A719" s="210"/>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c r="AJ719" s="283"/>
      <c r="AK719" s="283"/>
      <c r="AL719" s="283"/>
      <c r="AM719" s="283"/>
      <c r="AN719" s="283"/>
      <c r="AO719" s="283"/>
      <c r="AP719" s="283"/>
      <c r="AQ719" s="283"/>
      <c r="AR719" s="283"/>
      <c r="AS719" s="283"/>
      <c r="AT719" s="283"/>
      <c r="AU719" s="283"/>
      <c r="AV719" s="283"/>
      <c r="AW719" s="283"/>
      <c r="AX719" s="283"/>
      <c r="AY719" s="283"/>
      <c r="AZ719" s="283"/>
      <c r="BA719" s="283"/>
      <c r="BB719" s="283"/>
      <c r="BC719" s="283"/>
      <c r="BD719" s="283"/>
      <c r="BE719" s="283"/>
      <c r="BF719" s="210"/>
      <c r="BG719" s="210"/>
      <c r="BH719" s="210"/>
    </row>
    <row r="720" spans="1:60" ht="15.75" customHeight="1">
      <c r="A720" s="210"/>
      <c r="B720" s="283"/>
      <c r="C720" s="283"/>
      <c r="D720" s="283"/>
      <c r="E720" s="283"/>
      <c r="F720" s="283"/>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c r="AJ720" s="283"/>
      <c r="AK720" s="283"/>
      <c r="AL720" s="283"/>
      <c r="AM720" s="283"/>
      <c r="AN720" s="283"/>
      <c r="AO720" s="283"/>
      <c r="AP720" s="283"/>
      <c r="AQ720" s="283"/>
      <c r="AR720" s="283"/>
      <c r="AS720" s="283"/>
      <c r="AT720" s="283"/>
      <c r="AU720" s="283"/>
      <c r="AV720" s="283"/>
      <c r="AW720" s="283"/>
      <c r="AX720" s="283"/>
      <c r="AY720" s="283"/>
      <c r="AZ720" s="283"/>
      <c r="BA720" s="283"/>
      <c r="BB720" s="283"/>
      <c r="BC720" s="283"/>
      <c r="BD720" s="283"/>
      <c r="BE720" s="283"/>
      <c r="BF720" s="210"/>
      <c r="BG720" s="210"/>
      <c r="BH720" s="210"/>
    </row>
    <row r="721" spans="1:60" ht="15.75" customHeight="1">
      <c r="A721" s="210"/>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c r="AJ721" s="283"/>
      <c r="AK721" s="283"/>
      <c r="AL721" s="283"/>
      <c r="AM721" s="283"/>
      <c r="AN721" s="283"/>
      <c r="AO721" s="283"/>
      <c r="AP721" s="283"/>
      <c r="AQ721" s="283"/>
      <c r="AR721" s="283"/>
      <c r="AS721" s="283"/>
      <c r="AT721" s="283"/>
      <c r="AU721" s="283"/>
      <c r="AV721" s="283"/>
      <c r="AW721" s="283"/>
      <c r="AX721" s="283"/>
      <c r="AY721" s="283"/>
      <c r="AZ721" s="283"/>
      <c r="BA721" s="283"/>
      <c r="BB721" s="283"/>
      <c r="BC721" s="283"/>
      <c r="BD721" s="283"/>
      <c r="BE721" s="283"/>
      <c r="BF721" s="210"/>
      <c r="BG721" s="210"/>
      <c r="BH721" s="210"/>
    </row>
    <row r="722" spans="1:60" ht="15.75" customHeight="1">
      <c r="A722" s="210"/>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c r="AJ722" s="283"/>
      <c r="AK722" s="283"/>
      <c r="AL722" s="283"/>
      <c r="AM722" s="283"/>
      <c r="AN722" s="283"/>
      <c r="AO722" s="283"/>
      <c r="AP722" s="283"/>
      <c r="AQ722" s="283"/>
      <c r="AR722" s="283"/>
      <c r="AS722" s="283"/>
      <c r="AT722" s="283"/>
      <c r="AU722" s="283"/>
      <c r="AV722" s="283"/>
      <c r="AW722" s="283"/>
      <c r="AX722" s="283"/>
      <c r="AY722" s="283"/>
      <c r="AZ722" s="283"/>
      <c r="BA722" s="283"/>
      <c r="BB722" s="283"/>
      <c r="BC722" s="283"/>
      <c r="BD722" s="283"/>
      <c r="BE722" s="283"/>
      <c r="BF722" s="210"/>
      <c r="BG722" s="210"/>
      <c r="BH722" s="210"/>
    </row>
    <row r="723" spans="1:60" ht="15.75" customHeight="1">
      <c r="A723" s="210"/>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c r="AJ723" s="283"/>
      <c r="AK723" s="283"/>
      <c r="AL723" s="283"/>
      <c r="AM723" s="283"/>
      <c r="AN723" s="283"/>
      <c r="AO723" s="283"/>
      <c r="AP723" s="283"/>
      <c r="AQ723" s="283"/>
      <c r="AR723" s="283"/>
      <c r="AS723" s="283"/>
      <c r="AT723" s="283"/>
      <c r="AU723" s="283"/>
      <c r="AV723" s="283"/>
      <c r="AW723" s="283"/>
      <c r="AX723" s="283"/>
      <c r="AY723" s="283"/>
      <c r="AZ723" s="283"/>
      <c r="BA723" s="283"/>
      <c r="BB723" s="283"/>
      <c r="BC723" s="283"/>
      <c r="BD723" s="283"/>
      <c r="BE723" s="283"/>
      <c r="BF723" s="210"/>
      <c r="BG723" s="210"/>
      <c r="BH723" s="210"/>
    </row>
    <row r="724" spans="1:60" ht="15.75" customHeight="1">
      <c r="A724" s="210"/>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c r="AJ724" s="283"/>
      <c r="AK724" s="283"/>
      <c r="AL724" s="283"/>
      <c r="AM724" s="283"/>
      <c r="AN724" s="283"/>
      <c r="AO724" s="283"/>
      <c r="AP724" s="283"/>
      <c r="AQ724" s="283"/>
      <c r="AR724" s="283"/>
      <c r="AS724" s="283"/>
      <c r="AT724" s="283"/>
      <c r="AU724" s="283"/>
      <c r="AV724" s="283"/>
      <c r="AW724" s="283"/>
      <c r="AX724" s="283"/>
      <c r="AY724" s="283"/>
      <c r="AZ724" s="283"/>
      <c r="BA724" s="283"/>
      <c r="BB724" s="283"/>
      <c r="BC724" s="283"/>
      <c r="BD724" s="283"/>
      <c r="BE724" s="283"/>
      <c r="BF724" s="210"/>
      <c r="BG724" s="210"/>
      <c r="BH724" s="210"/>
    </row>
    <row r="725" spans="1:60" ht="15.75" customHeight="1">
      <c r="A725" s="210"/>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c r="AJ725" s="283"/>
      <c r="AK725" s="283"/>
      <c r="AL725" s="283"/>
      <c r="AM725" s="283"/>
      <c r="AN725" s="283"/>
      <c r="AO725" s="283"/>
      <c r="AP725" s="283"/>
      <c r="AQ725" s="283"/>
      <c r="AR725" s="283"/>
      <c r="AS725" s="283"/>
      <c r="AT725" s="283"/>
      <c r="AU725" s="283"/>
      <c r="AV725" s="283"/>
      <c r="AW725" s="283"/>
      <c r="AX725" s="283"/>
      <c r="AY725" s="283"/>
      <c r="AZ725" s="283"/>
      <c r="BA725" s="283"/>
      <c r="BB725" s="283"/>
      <c r="BC725" s="283"/>
      <c r="BD725" s="283"/>
      <c r="BE725" s="283"/>
      <c r="BF725" s="210"/>
      <c r="BG725" s="210"/>
      <c r="BH725" s="210"/>
    </row>
    <row r="726" spans="1:60" ht="15.75" customHeight="1">
      <c r="A726" s="210"/>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c r="AQ726" s="283"/>
      <c r="AR726" s="283"/>
      <c r="AS726" s="283"/>
      <c r="AT726" s="283"/>
      <c r="AU726" s="283"/>
      <c r="AV726" s="283"/>
      <c r="AW726" s="283"/>
      <c r="AX726" s="283"/>
      <c r="AY726" s="283"/>
      <c r="AZ726" s="283"/>
      <c r="BA726" s="283"/>
      <c r="BB726" s="283"/>
      <c r="BC726" s="283"/>
      <c r="BD726" s="283"/>
      <c r="BE726" s="283"/>
      <c r="BF726" s="210"/>
      <c r="BG726" s="210"/>
      <c r="BH726" s="210"/>
    </row>
    <row r="727" spans="1:60" ht="15.75" customHeight="1">
      <c r="A727" s="210"/>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c r="AJ727" s="283"/>
      <c r="AK727" s="283"/>
      <c r="AL727" s="283"/>
      <c r="AM727" s="283"/>
      <c r="AN727" s="283"/>
      <c r="AO727" s="283"/>
      <c r="AP727" s="283"/>
      <c r="AQ727" s="283"/>
      <c r="AR727" s="283"/>
      <c r="AS727" s="283"/>
      <c r="AT727" s="283"/>
      <c r="AU727" s="283"/>
      <c r="AV727" s="283"/>
      <c r="AW727" s="283"/>
      <c r="AX727" s="283"/>
      <c r="AY727" s="283"/>
      <c r="AZ727" s="283"/>
      <c r="BA727" s="283"/>
      <c r="BB727" s="283"/>
      <c r="BC727" s="283"/>
      <c r="BD727" s="283"/>
      <c r="BE727" s="283"/>
      <c r="BF727" s="210"/>
      <c r="BG727" s="210"/>
      <c r="BH727" s="210"/>
    </row>
    <row r="728" spans="1:60" ht="15.75" customHeight="1">
      <c r="A728" s="210"/>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c r="AJ728" s="283"/>
      <c r="AK728" s="283"/>
      <c r="AL728" s="283"/>
      <c r="AM728" s="283"/>
      <c r="AN728" s="283"/>
      <c r="AO728" s="283"/>
      <c r="AP728" s="283"/>
      <c r="AQ728" s="283"/>
      <c r="AR728" s="283"/>
      <c r="AS728" s="283"/>
      <c r="AT728" s="283"/>
      <c r="AU728" s="283"/>
      <c r="AV728" s="283"/>
      <c r="AW728" s="283"/>
      <c r="AX728" s="283"/>
      <c r="AY728" s="283"/>
      <c r="AZ728" s="283"/>
      <c r="BA728" s="283"/>
      <c r="BB728" s="283"/>
      <c r="BC728" s="283"/>
      <c r="BD728" s="283"/>
      <c r="BE728" s="283"/>
      <c r="BF728" s="210"/>
      <c r="BG728" s="210"/>
      <c r="BH728" s="210"/>
    </row>
    <row r="729" spans="1:60" ht="15.75" customHeight="1">
      <c r="A729" s="210"/>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c r="AJ729" s="283"/>
      <c r="AK729" s="283"/>
      <c r="AL729" s="283"/>
      <c r="AM729" s="283"/>
      <c r="AN729" s="283"/>
      <c r="AO729" s="283"/>
      <c r="AP729" s="283"/>
      <c r="AQ729" s="283"/>
      <c r="AR729" s="283"/>
      <c r="AS729" s="283"/>
      <c r="AT729" s="283"/>
      <c r="AU729" s="283"/>
      <c r="AV729" s="283"/>
      <c r="AW729" s="283"/>
      <c r="AX729" s="283"/>
      <c r="AY729" s="283"/>
      <c r="AZ729" s="283"/>
      <c r="BA729" s="283"/>
      <c r="BB729" s="283"/>
      <c r="BC729" s="283"/>
      <c r="BD729" s="283"/>
      <c r="BE729" s="283"/>
      <c r="BF729" s="210"/>
      <c r="BG729" s="210"/>
      <c r="BH729" s="210"/>
    </row>
    <row r="730" spans="1:60" ht="15.75" customHeight="1">
      <c r="A730" s="210"/>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c r="AJ730" s="283"/>
      <c r="AK730" s="283"/>
      <c r="AL730" s="283"/>
      <c r="AM730" s="283"/>
      <c r="AN730" s="283"/>
      <c r="AO730" s="283"/>
      <c r="AP730" s="283"/>
      <c r="AQ730" s="283"/>
      <c r="AR730" s="283"/>
      <c r="AS730" s="283"/>
      <c r="AT730" s="283"/>
      <c r="AU730" s="283"/>
      <c r="AV730" s="283"/>
      <c r="AW730" s="283"/>
      <c r="AX730" s="283"/>
      <c r="AY730" s="283"/>
      <c r="AZ730" s="283"/>
      <c r="BA730" s="283"/>
      <c r="BB730" s="283"/>
      <c r="BC730" s="283"/>
      <c r="BD730" s="283"/>
      <c r="BE730" s="283"/>
      <c r="BF730" s="210"/>
      <c r="BG730" s="210"/>
      <c r="BH730" s="210"/>
    </row>
    <row r="731" spans="1:60" ht="15.75" customHeight="1">
      <c r="A731" s="210"/>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c r="AL731" s="283"/>
      <c r="AM731" s="283"/>
      <c r="AN731" s="283"/>
      <c r="AO731" s="283"/>
      <c r="AP731" s="283"/>
      <c r="AQ731" s="283"/>
      <c r="AR731" s="283"/>
      <c r="AS731" s="283"/>
      <c r="AT731" s="283"/>
      <c r="AU731" s="283"/>
      <c r="AV731" s="283"/>
      <c r="AW731" s="283"/>
      <c r="AX731" s="283"/>
      <c r="AY731" s="283"/>
      <c r="AZ731" s="283"/>
      <c r="BA731" s="283"/>
      <c r="BB731" s="283"/>
      <c r="BC731" s="283"/>
      <c r="BD731" s="283"/>
      <c r="BE731" s="283"/>
      <c r="BF731" s="210"/>
      <c r="BG731" s="210"/>
      <c r="BH731" s="210"/>
    </row>
    <row r="732" spans="1:60" ht="15.75" customHeight="1">
      <c r="A732" s="210"/>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c r="AL732" s="283"/>
      <c r="AM732" s="283"/>
      <c r="AN732" s="283"/>
      <c r="AO732" s="283"/>
      <c r="AP732" s="283"/>
      <c r="AQ732" s="283"/>
      <c r="AR732" s="283"/>
      <c r="AS732" s="283"/>
      <c r="AT732" s="283"/>
      <c r="AU732" s="283"/>
      <c r="AV732" s="283"/>
      <c r="AW732" s="283"/>
      <c r="AX732" s="283"/>
      <c r="AY732" s="283"/>
      <c r="AZ732" s="283"/>
      <c r="BA732" s="283"/>
      <c r="BB732" s="283"/>
      <c r="BC732" s="283"/>
      <c r="BD732" s="283"/>
      <c r="BE732" s="283"/>
      <c r="BF732" s="210"/>
      <c r="BG732" s="210"/>
      <c r="BH732" s="210"/>
    </row>
    <row r="733" spans="1:60" ht="15.75" customHeight="1">
      <c r="A733" s="210"/>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c r="AJ733" s="283"/>
      <c r="AK733" s="283"/>
      <c r="AL733" s="283"/>
      <c r="AM733" s="283"/>
      <c r="AN733" s="283"/>
      <c r="AO733" s="283"/>
      <c r="AP733" s="283"/>
      <c r="AQ733" s="283"/>
      <c r="AR733" s="283"/>
      <c r="AS733" s="283"/>
      <c r="AT733" s="283"/>
      <c r="AU733" s="283"/>
      <c r="AV733" s="283"/>
      <c r="AW733" s="283"/>
      <c r="AX733" s="283"/>
      <c r="AY733" s="283"/>
      <c r="AZ733" s="283"/>
      <c r="BA733" s="283"/>
      <c r="BB733" s="283"/>
      <c r="BC733" s="283"/>
      <c r="BD733" s="283"/>
      <c r="BE733" s="283"/>
      <c r="BF733" s="210"/>
      <c r="BG733" s="210"/>
      <c r="BH733" s="210"/>
    </row>
    <row r="734" spans="1:60" ht="15.75" customHeight="1">
      <c r="A734" s="210"/>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c r="AJ734" s="283"/>
      <c r="AK734" s="283"/>
      <c r="AL734" s="283"/>
      <c r="AM734" s="283"/>
      <c r="AN734" s="283"/>
      <c r="AO734" s="283"/>
      <c r="AP734" s="283"/>
      <c r="AQ734" s="283"/>
      <c r="AR734" s="283"/>
      <c r="AS734" s="283"/>
      <c r="AT734" s="283"/>
      <c r="AU734" s="283"/>
      <c r="AV734" s="283"/>
      <c r="AW734" s="283"/>
      <c r="AX734" s="283"/>
      <c r="AY734" s="283"/>
      <c r="AZ734" s="283"/>
      <c r="BA734" s="283"/>
      <c r="BB734" s="283"/>
      <c r="BC734" s="283"/>
      <c r="BD734" s="283"/>
      <c r="BE734" s="283"/>
      <c r="BF734" s="210"/>
      <c r="BG734" s="210"/>
      <c r="BH734" s="210"/>
    </row>
    <row r="735" spans="1:60" ht="15.75" customHeight="1">
      <c r="A735" s="210"/>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c r="AJ735" s="283"/>
      <c r="AK735" s="283"/>
      <c r="AL735" s="283"/>
      <c r="AM735" s="283"/>
      <c r="AN735" s="283"/>
      <c r="AO735" s="283"/>
      <c r="AP735" s="283"/>
      <c r="AQ735" s="283"/>
      <c r="AR735" s="283"/>
      <c r="AS735" s="283"/>
      <c r="AT735" s="283"/>
      <c r="AU735" s="283"/>
      <c r="AV735" s="283"/>
      <c r="AW735" s="283"/>
      <c r="AX735" s="283"/>
      <c r="AY735" s="283"/>
      <c r="AZ735" s="283"/>
      <c r="BA735" s="283"/>
      <c r="BB735" s="283"/>
      <c r="BC735" s="283"/>
      <c r="BD735" s="283"/>
      <c r="BE735" s="283"/>
      <c r="BF735" s="210"/>
      <c r="BG735" s="210"/>
      <c r="BH735" s="210"/>
    </row>
    <row r="736" spans="1:60" ht="15.75" customHeight="1">
      <c r="A736" s="210"/>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c r="AJ736" s="283"/>
      <c r="AK736" s="283"/>
      <c r="AL736" s="283"/>
      <c r="AM736" s="283"/>
      <c r="AN736" s="283"/>
      <c r="AO736" s="283"/>
      <c r="AP736" s="283"/>
      <c r="AQ736" s="283"/>
      <c r="AR736" s="283"/>
      <c r="AS736" s="283"/>
      <c r="AT736" s="283"/>
      <c r="AU736" s="283"/>
      <c r="AV736" s="283"/>
      <c r="AW736" s="283"/>
      <c r="AX736" s="283"/>
      <c r="AY736" s="283"/>
      <c r="AZ736" s="283"/>
      <c r="BA736" s="283"/>
      <c r="BB736" s="283"/>
      <c r="BC736" s="283"/>
      <c r="BD736" s="283"/>
      <c r="BE736" s="283"/>
      <c r="BF736" s="210"/>
      <c r="BG736" s="210"/>
      <c r="BH736" s="210"/>
    </row>
    <row r="737" spans="1:60" ht="15.75" customHeight="1">
      <c r="A737" s="210"/>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c r="AJ737" s="283"/>
      <c r="AK737" s="283"/>
      <c r="AL737" s="283"/>
      <c r="AM737" s="283"/>
      <c r="AN737" s="283"/>
      <c r="AO737" s="283"/>
      <c r="AP737" s="283"/>
      <c r="AQ737" s="283"/>
      <c r="AR737" s="283"/>
      <c r="AS737" s="283"/>
      <c r="AT737" s="283"/>
      <c r="AU737" s="283"/>
      <c r="AV737" s="283"/>
      <c r="AW737" s="283"/>
      <c r="AX737" s="283"/>
      <c r="AY737" s="283"/>
      <c r="AZ737" s="283"/>
      <c r="BA737" s="283"/>
      <c r="BB737" s="283"/>
      <c r="BC737" s="283"/>
      <c r="BD737" s="283"/>
      <c r="BE737" s="283"/>
      <c r="BF737" s="210"/>
      <c r="BG737" s="210"/>
      <c r="BH737" s="210"/>
    </row>
    <row r="738" spans="1:60" ht="15.75" customHeight="1">
      <c r="A738" s="210"/>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c r="AJ738" s="283"/>
      <c r="AK738" s="283"/>
      <c r="AL738" s="283"/>
      <c r="AM738" s="283"/>
      <c r="AN738" s="283"/>
      <c r="AO738" s="283"/>
      <c r="AP738" s="283"/>
      <c r="AQ738" s="283"/>
      <c r="AR738" s="283"/>
      <c r="AS738" s="283"/>
      <c r="AT738" s="283"/>
      <c r="AU738" s="283"/>
      <c r="AV738" s="283"/>
      <c r="AW738" s="283"/>
      <c r="AX738" s="283"/>
      <c r="AY738" s="283"/>
      <c r="AZ738" s="283"/>
      <c r="BA738" s="283"/>
      <c r="BB738" s="283"/>
      <c r="BC738" s="283"/>
      <c r="BD738" s="283"/>
      <c r="BE738" s="283"/>
      <c r="BF738" s="210"/>
      <c r="BG738" s="210"/>
      <c r="BH738" s="210"/>
    </row>
    <row r="739" spans="1:60" ht="15.75" customHeight="1">
      <c r="A739" s="210"/>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c r="AJ739" s="283"/>
      <c r="AK739" s="283"/>
      <c r="AL739" s="283"/>
      <c r="AM739" s="283"/>
      <c r="AN739" s="283"/>
      <c r="AO739" s="283"/>
      <c r="AP739" s="283"/>
      <c r="AQ739" s="283"/>
      <c r="AR739" s="283"/>
      <c r="AS739" s="283"/>
      <c r="AT739" s="283"/>
      <c r="AU739" s="283"/>
      <c r="AV739" s="283"/>
      <c r="AW739" s="283"/>
      <c r="AX739" s="283"/>
      <c r="AY739" s="283"/>
      <c r="AZ739" s="283"/>
      <c r="BA739" s="283"/>
      <c r="BB739" s="283"/>
      <c r="BC739" s="283"/>
      <c r="BD739" s="283"/>
      <c r="BE739" s="283"/>
      <c r="BF739" s="210"/>
      <c r="BG739" s="210"/>
      <c r="BH739" s="210"/>
    </row>
    <row r="740" spans="1:60" ht="15.75" customHeight="1">
      <c r="A740" s="210"/>
      <c r="B740" s="283"/>
      <c r="C740" s="283"/>
      <c r="D740" s="283"/>
      <c r="E740" s="283"/>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c r="AJ740" s="283"/>
      <c r="AK740" s="283"/>
      <c r="AL740" s="283"/>
      <c r="AM740" s="283"/>
      <c r="AN740" s="283"/>
      <c r="AO740" s="283"/>
      <c r="AP740" s="283"/>
      <c r="AQ740" s="283"/>
      <c r="AR740" s="283"/>
      <c r="AS740" s="283"/>
      <c r="AT740" s="283"/>
      <c r="AU740" s="283"/>
      <c r="AV740" s="283"/>
      <c r="AW740" s="283"/>
      <c r="AX740" s="283"/>
      <c r="AY740" s="283"/>
      <c r="AZ740" s="283"/>
      <c r="BA740" s="283"/>
      <c r="BB740" s="283"/>
      <c r="BC740" s="283"/>
      <c r="BD740" s="283"/>
      <c r="BE740" s="283"/>
      <c r="BF740" s="210"/>
      <c r="BG740" s="210"/>
      <c r="BH740" s="210"/>
    </row>
    <row r="741" spans="1:60" ht="15.75" customHeight="1">
      <c r="A741" s="210"/>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c r="AJ741" s="283"/>
      <c r="AK741" s="283"/>
      <c r="AL741" s="283"/>
      <c r="AM741" s="283"/>
      <c r="AN741" s="283"/>
      <c r="AO741" s="283"/>
      <c r="AP741" s="283"/>
      <c r="AQ741" s="283"/>
      <c r="AR741" s="283"/>
      <c r="AS741" s="283"/>
      <c r="AT741" s="283"/>
      <c r="AU741" s="283"/>
      <c r="AV741" s="283"/>
      <c r="AW741" s="283"/>
      <c r="AX741" s="283"/>
      <c r="AY741" s="283"/>
      <c r="AZ741" s="283"/>
      <c r="BA741" s="283"/>
      <c r="BB741" s="283"/>
      <c r="BC741" s="283"/>
      <c r="BD741" s="283"/>
      <c r="BE741" s="283"/>
      <c r="BF741" s="210"/>
      <c r="BG741" s="210"/>
      <c r="BH741" s="210"/>
    </row>
    <row r="742" spans="1:60" ht="15.75" customHeight="1">
      <c r="A742" s="210"/>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c r="AJ742" s="283"/>
      <c r="AK742" s="283"/>
      <c r="AL742" s="283"/>
      <c r="AM742" s="283"/>
      <c r="AN742" s="283"/>
      <c r="AO742" s="283"/>
      <c r="AP742" s="283"/>
      <c r="AQ742" s="283"/>
      <c r="AR742" s="283"/>
      <c r="AS742" s="283"/>
      <c r="AT742" s="283"/>
      <c r="AU742" s="283"/>
      <c r="AV742" s="283"/>
      <c r="AW742" s="283"/>
      <c r="AX742" s="283"/>
      <c r="AY742" s="283"/>
      <c r="AZ742" s="283"/>
      <c r="BA742" s="283"/>
      <c r="BB742" s="283"/>
      <c r="BC742" s="283"/>
      <c r="BD742" s="283"/>
      <c r="BE742" s="283"/>
      <c r="BF742" s="210"/>
      <c r="BG742" s="210"/>
      <c r="BH742" s="210"/>
    </row>
    <row r="743" spans="1:60" ht="15.75" customHeight="1">
      <c r="A743" s="210"/>
      <c r="B743" s="283"/>
      <c r="C743" s="283"/>
      <c r="D743" s="283"/>
      <c r="E743" s="283"/>
      <c r="F743" s="283"/>
      <c r="G743" s="283"/>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c r="AJ743" s="283"/>
      <c r="AK743" s="283"/>
      <c r="AL743" s="283"/>
      <c r="AM743" s="283"/>
      <c r="AN743" s="283"/>
      <c r="AO743" s="283"/>
      <c r="AP743" s="283"/>
      <c r="AQ743" s="283"/>
      <c r="AR743" s="283"/>
      <c r="AS743" s="283"/>
      <c r="AT743" s="283"/>
      <c r="AU743" s="283"/>
      <c r="AV743" s="283"/>
      <c r="AW743" s="283"/>
      <c r="AX743" s="283"/>
      <c r="AY743" s="283"/>
      <c r="AZ743" s="283"/>
      <c r="BA743" s="283"/>
      <c r="BB743" s="283"/>
      <c r="BC743" s="283"/>
      <c r="BD743" s="283"/>
      <c r="BE743" s="283"/>
      <c r="BF743" s="210"/>
      <c r="BG743" s="210"/>
      <c r="BH743" s="210"/>
    </row>
    <row r="744" spans="1:60" ht="15.75" customHeight="1">
      <c r="A744" s="210"/>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c r="AL744" s="283"/>
      <c r="AM744" s="283"/>
      <c r="AN744" s="283"/>
      <c r="AO744" s="283"/>
      <c r="AP744" s="283"/>
      <c r="AQ744" s="283"/>
      <c r="AR744" s="283"/>
      <c r="AS744" s="283"/>
      <c r="AT744" s="283"/>
      <c r="AU744" s="283"/>
      <c r="AV744" s="283"/>
      <c r="AW744" s="283"/>
      <c r="AX744" s="283"/>
      <c r="AY744" s="283"/>
      <c r="AZ744" s="283"/>
      <c r="BA744" s="283"/>
      <c r="BB744" s="283"/>
      <c r="BC744" s="283"/>
      <c r="BD744" s="283"/>
      <c r="BE744" s="283"/>
      <c r="BF744" s="210"/>
      <c r="BG744" s="210"/>
      <c r="BH744" s="210"/>
    </row>
    <row r="745" spans="1:60" ht="15.75" customHeight="1">
      <c r="A745" s="210"/>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c r="AL745" s="283"/>
      <c r="AM745" s="283"/>
      <c r="AN745" s="283"/>
      <c r="AO745" s="283"/>
      <c r="AP745" s="283"/>
      <c r="AQ745" s="283"/>
      <c r="AR745" s="283"/>
      <c r="AS745" s="283"/>
      <c r="AT745" s="283"/>
      <c r="AU745" s="283"/>
      <c r="AV745" s="283"/>
      <c r="AW745" s="283"/>
      <c r="AX745" s="283"/>
      <c r="AY745" s="283"/>
      <c r="AZ745" s="283"/>
      <c r="BA745" s="283"/>
      <c r="BB745" s="283"/>
      <c r="BC745" s="283"/>
      <c r="BD745" s="283"/>
      <c r="BE745" s="283"/>
      <c r="BF745" s="210"/>
      <c r="BG745" s="210"/>
      <c r="BH745" s="210"/>
    </row>
    <row r="746" spans="1:60" ht="15.75" customHeight="1">
      <c r="A746" s="210"/>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c r="AJ746" s="283"/>
      <c r="AK746" s="283"/>
      <c r="AL746" s="283"/>
      <c r="AM746" s="283"/>
      <c r="AN746" s="283"/>
      <c r="AO746" s="283"/>
      <c r="AP746" s="283"/>
      <c r="AQ746" s="283"/>
      <c r="AR746" s="283"/>
      <c r="AS746" s="283"/>
      <c r="AT746" s="283"/>
      <c r="AU746" s="283"/>
      <c r="AV746" s="283"/>
      <c r="AW746" s="283"/>
      <c r="AX746" s="283"/>
      <c r="AY746" s="283"/>
      <c r="AZ746" s="283"/>
      <c r="BA746" s="283"/>
      <c r="BB746" s="283"/>
      <c r="BC746" s="283"/>
      <c r="BD746" s="283"/>
      <c r="BE746" s="283"/>
      <c r="BF746" s="210"/>
      <c r="BG746" s="210"/>
      <c r="BH746" s="210"/>
    </row>
    <row r="747" spans="1:60" ht="15.75" customHeight="1">
      <c r="A747" s="210"/>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c r="AJ747" s="283"/>
      <c r="AK747" s="283"/>
      <c r="AL747" s="283"/>
      <c r="AM747" s="283"/>
      <c r="AN747" s="283"/>
      <c r="AO747" s="283"/>
      <c r="AP747" s="283"/>
      <c r="AQ747" s="283"/>
      <c r="AR747" s="283"/>
      <c r="AS747" s="283"/>
      <c r="AT747" s="283"/>
      <c r="AU747" s="283"/>
      <c r="AV747" s="283"/>
      <c r="AW747" s="283"/>
      <c r="AX747" s="283"/>
      <c r="AY747" s="283"/>
      <c r="AZ747" s="283"/>
      <c r="BA747" s="283"/>
      <c r="BB747" s="283"/>
      <c r="BC747" s="283"/>
      <c r="BD747" s="283"/>
      <c r="BE747" s="283"/>
      <c r="BF747" s="210"/>
      <c r="BG747" s="210"/>
      <c r="BH747" s="210"/>
    </row>
    <row r="748" spans="1:60" ht="15.75" customHeight="1">
      <c r="A748" s="210"/>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c r="AJ748" s="283"/>
      <c r="AK748" s="283"/>
      <c r="AL748" s="283"/>
      <c r="AM748" s="283"/>
      <c r="AN748" s="283"/>
      <c r="AO748" s="283"/>
      <c r="AP748" s="283"/>
      <c r="AQ748" s="283"/>
      <c r="AR748" s="283"/>
      <c r="AS748" s="283"/>
      <c r="AT748" s="283"/>
      <c r="AU748" s="283"/>
      <c r="AV748" s="283"/>
      <c r="AW748" s="283"/>
      <c r="AX748" s="283"/>
      <c r="AY748" s="283"/>
      <c r="AZ748" s="283"/>
      <c r="BA748" s="283"/>
      <c r="BB748" s="283"/>
      <c r="BC748" s="283"/>
      <c r="BD748" s="283"/>
      <c r="BE748" s="283"/>
      <c r="BF748" s="210"/>
      <c r="BG748" s="210"/>
      <c r="BH748" s="210"/>
    </row>
    <row r="749" spans="1:60" ht="15.75" customHeight="1">
      <c r="A749" s="210"/>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c r="AJ749" s="283"/>
      <c r="AK749" s="283"/>
      <c r="AL749" s="283"/>
      <c r="AM749" s="283"/>
      <c r="AN749" s="283"/>
      <c r="AO749" s="283"/>
      <c r="AP749" s="283"/>
      <c r="AQ749" s="283"/>
      <c r="AR749" s="283"/>
      <c r="AS749" s="283"/>
      <c r="AT749" s="283"/>
      <c r="AU749" s="283"/>
      <c r="AV749" s="283"/>
      <c r="AW749" s="283"/>
      <c r="AX749" s="283"/>
      <c r="AY749" s="283"/>
      <c r="AZ749" s="283"/>
      <c r="BA749" s="283"/>
      <c r="BB749" s="283"/>
      <c r="BC749" s="283"/>
      <c r="BD749" s="283"/>
      <c r="BE749" s="283"/>
      <c r="BF749" s="210"/>
      <c r="BG749" s="210"/>
      <c r="BH749" s="210"/>
    </row>
    <row r="750" spans="1:60" ht="15.75" customHeight="1">
      <c r="A750" s="210"/>
      <c r="B750" s="283"/>
      <c r="C750" s="283"/>
      <c r="D750" s="283"/>
      <c r="E750" s="283"/>
      <c r="F750" s="283"/>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c r="AJ750" s="283"/>
      <c r="AK750" s="283"/>
      <c r="AL750" s="283"/>
      <c r="AM750" s="283"/>
      <c r="AN750" s="283"/>
      <c r="AO750" s="283"/>
      <c r="AP750" s="283"/>
      <c r="AQ750" s="283"/>
      <c r="AR750" s="283"/>
      <c r="AS750" s="283"/>
      <c r="AT750" s="283"/>
      <c r="AU750" s="283"/>
      <c r="AV750" s="283"/>
      <c r="AW750" s="283"/>
      <c r="AX750" s="283"/>
      <c r="AY750" s="283"/>
      <c r="AZ750" s="283"/>
      <c r="BA750" s="283"/>
      <c r="BB750" s="283"/>
      <c r="BC750" s="283"/>
      <c r="BD750" s="283"/>
      <c r="BE750" s="283"/>
      <c r="BF750" s="210"/>
      <c r="BG750" s="210"/>
      <c r="BH750" s="210"/>
    </row>
    <row r="751" spans="1:60" ht="15.75" customHeight="1">
      <c r="A751" s="210"/>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c r="AJ751" s="283"/>
      <c r="AK751" s="283"/>
      <c r="AL751" s="283"/>
      <c r="AM751" s="283"/>
      <c r="AN751" s="283"/>
      <c r="AO751" s="283"/>
      <c r="AP751" s="283"/>
      <c r="AQ751" s="283"/>
      <c r="AR751" s="283"/>
      <c r="AS751" s="283"/>
      <c r="AT751" s="283"/>
      <c r="AU751" s="283"/>
      <c r="AV751" s="283"/>
      <c r="AW751" s="283"/>
      <c r="AX751" s="283"/>
      <c r="AY751" s="283"/>
      <c r="AZ751" s="283"/>
      <c r="BA751" s="283"/>
      <c r="BB751" s="283"/>
      <c r="BC751" s="283"/>
      <c r="BD751" s="283"/>
      <c r="BE751" s="283"/>
      <c r="BF751" s="210"/>
      <c r="BG751" s="210"/>
      <c r="BH751" s="210"/>
    </row>
    <row r="752" spans="1:60" ht="15.75" customHeight="1">
      <c r="A752" s="210"/>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c r="AJ752" s="283"/>
      <c r="AK752" s="283"/>
      <c r="AL752" s="283"/>
      <c r="AM752" s="283"/>
      <c r="AN752" s="283"/>
      <c r="AO752" s="283"/>
      <c r="AP752" s="283"/>
      <c r="AQ752" s="283"/>
      <c r="AR752" s="283"/>
      <c r="AS752" s="283"/>
      <c r="AT752" s="283"/>
      <c r="AU752" s="283"/>
      <c r="AV752" s="283"/>
      <c r="AW752" s="283"/>
      <c r="AX752" s="283"/>
      <c r="AY752" s="283"/>
      <c r="AZ752" s="283"/>
      <c r="BA752" s="283"/>
      <c r="BB752" s="283"/>
      <c r="BC752" s="283"/>
      <c r="BD752" s="283"/>
      <c r="BE752" s="283"/>
      <c r="BF752" s="210"/>
      <c r="BG752" s="210"/>
      <c r="BH752" s="210"/>
    </row>
    <row r="753" spans="1:60" ht="15.75" customHeight="1">
      <c r="A753" s="210"/>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c r="AJ753" s="283"/>
      <c r="AK753" s="283"/>
      <c r="AL753" s="283"/>
      <c r="AM753" s="283"/>
      <c r="AN753" s="283"/>
      <c r="AO753" s="283"/>
      <c r="AP753" s="283"/>
      <c r="AQ753" s="283"/>
      <c r="AR753" s="283"/>
      <c r="AS753" s="283"/>
      <c r="AT753" s="283"/>
      <c r="AU753" s="283"/>
      <c r="AV753" s="283"/>
      <c r="AW753" s="283"/>
      <c r="AX753" s="283"/>
      <c r="AY753" s="283"/>
      <c r="AZ753" s="283"/>
      <c r="BA753" s="283"/>
      <c r="BB753" s="283"/>
      <c r="BC753" s="283"/>
      <c r="BD753" s="283"/>
      <c r="BE753" s="283"/>
      <c r="BF753" s="210"/>
      <c r="BG753" s="210"/>
      <c r="BH753" s="210"/>
    </row>
    <row r="754" spans="1:60" ht="15.75" customHeight="1">
      <c r="A754" s="210"/>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c r="AJ754" s="283"/>
      <c r="AK754" s="283"/>
      <c r="AL754" s="283"/>
      <c r="AM754" s="283"/>
      <c r="AN754" s="283"/>
      <c r="AO754" s="283"/>
      <c r="AP754" s="283"/>
      <c r="AQ754" s="283"/>
      <c r="AR754" s="283"/>
      <c r="AS754" s="283"/>
      <c r="AT754" s="283"/>
      <c r="AU754" s="283"/>
      <c r="AV754" s="283"/>
      <c r="AW754" s="283"/>
      <c r="AX754" s="283"/>
      <c r="AY754" s="283"/>
      <c r="AZ754" s="283"/>
      <c r="BA754" s="283"/>
      <c r="BB754" s="283"/>
      <c r="BC754" s="283"/>
      <c r="BD754" s="283"/>
      <c r="BE754" s="283"/>
      <c r="BF754" s="210"/>
      <c r="BG754" s="210"/>
      <c r="BH754" s="210"/>
    </row>
    <row r="755" spans="1:60" ht="15.75" customHeight="1">
      <c r="A755" s="210"/>
      <c r="B755" s="283"/>
      <c r="C755" s="283"/>
      <c r="D755" s="283"/>
      <c r="E755" s="283"/>
      <c r="F755" s="283"/>
      <c r="G755" s="283"/>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c r="AJ755" s="283"/>
      <c r="AK755" s="283"/>
      <c r="AL755" s="283"/>
      <c r="AM755" s="283"/>
      <c r="AN755" s="283"/>
      <c r="AO755" s="283"/>
      <c r="AP755" s="283"/>
      <c r="AQ755" s="283"/>
      <c r="AR755" s="283"/>
      <c r="AS755" s="283"/>
      <c r="AT755" s="283"/>
      <c r="AU755" s="283"/>
      <c r="AV755" s="283"/>
      <c r="AW755" s="283"/>
      <c r="AX755" s="283"/>
      <c r="AY755" s="283"/>
      <c r="AZ755" s="283"/>
      <c r="BA755" s="283"/>
      <c r="BB755" s="283"/>
      <c r="BC755" s="283"/>
      <c r="BD755" s="283"/>
      <c r="BE755" s="283"/>
      <c r="BF755" s="210"/>
      <c r="BG755" s="210"/>
      <c r="BH755" s="210"/>
    </row>
    <row r="756" spans="1:60" ht="15.75" customHeight="1">
      <c r="A756" s="210"/>
      <c r="B756" s="283"/>
      <c r="C756" s="283"/>
      <c r="D756" s="283"/>
      <c r="E756" s="283"/>
      <c r="F756" s="283"/>
      <c r="G756" s="283"/>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c r="AJ756" s="283"/>
      <c r="AK756" s="283"/>
      <c r="AL756" s="283"/>
      <c r="AM756" s="283"/>
      <c r="AN756" s="283"/>
      <c r="AO756" s="283"/>
      <c r="AP756" s="283"/>
      <c r="AQ756" s="283"/>
      <c r="AR756" s="283"/>
      <c r="AS756" s="283"/>
      <c r="AT756" s="283"/>
      <c r="AU756" s="283"/>
      <c r="AV756" s="283"/>
      <c r="AW756" s="283"/>
      <c r="AX756" s="283"/>
      <c r="AY756" s="283"/>
      <c r="AZ756" s="283"/>
      <c r="BA756" s="283"/>
      <c r="BB756" s="283"/>
      <c r="BC756" s="283"/>
      <c r="BD756" s="283"/>
      <c r="BE756" s="283"/>
      <c r="BF756" s="210"/>
      <c r="BG756" s="210"/>
      <c r="BH756" s="210"/>
    </row>
    <row r="757" spans="1:60" ht="15.75" customHeight="1">
      <c r="A757" s="210"/>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c r="AJ757" s="283"/>
      <c r="AK757" s="283"/>
      <c r="AL757" s="283"/>
      <c r="AM757" s="283"/>
      <c r="AN757" s="283"/>
      <c r="AO757" s="283"/>
      <c r="AP757" s="283"/>
      <c r="AQ757" s="283"/>
      <c r="AR757" s="283"/>
      <c r="AS757" s="283"/>
      <c r="AT757" s="283"/>
      <c r="AU757" s="283"/>
      <c r="AV757" s="283"/>
      <c r="AW757" s="283"/>
      <c r="AX757" s="283"/>
      <c r="AY757" s="283"/>
      <c r="AZ757" s="283"/>
      <c r="BA757" s="283"/>
      <c r="BB757" s="283"/>
      <c r="BC757" s="283"/>
      <c r="BD757" s="283"/>
      <c r="BE757" s="283"/>
      <c r="BF757" s="210"/>
      <c r="BG757" s="210"/>
      <c r="BH757" s="210"/>
    </row>
    <row r="758" spans="1:60" ht="15.75" customHeight="1">
      <c r="A758" s="210"/>
      <c r="B758" s="283"/>
      <c r="C758" s="283"/>
      <c r="D758" s="283"/>
      <c r="E758" s="283"/>
      <c r="F758" s="283"/>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c r="AJ758" s="283"/>
      <c r="AK758" s="283"/>
      <c r="AL758" s="283"/>
      <c r="AM758" s="283"/>
      <c r="AN758" s="283"/>
      <c r="AO758" s="283"/>
      <c r="AP758" s="283"/>
      <c r="AQ758" s="283"/>
      <c r="AR758" s="283"/>
      <c r="AS758" s="283"/>
      <c r="AT758" s="283"/>
      <c r="AU758" s="283"/>
      <c r="AV758" s="283"/>
      <c r="AW758" s="283"/>
      <c r="AX758" s="283"/>
      <c r="AY758" s="283"/>
      <c r="AZ758" s="283"/>
      <c r="BA758" s="283"/>
      <c r="BB758" s="283"/>
      <c r="BC758" s="283"/>
      <c r="BD758" s="283"/>
      <c r="BE758" s="283"/>
      <c r="BF758" s="210"/>
      <c r="BG758" s="210"/>
      <c r="BH758" s="210"/>
    </row>
    <row r="759" spans="1:60" ht="15.75" customHeight="1">
      <c r="A759" s="210"/>
      <c r="B759" s="283"/>
      <c r="C759" s="283"/>
      <c r="D759" s="283"/>
      <c r="E759" s="283"/>
      <c r="F759" s="283"/>
      <c r="G759" s="283"/>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c r="AJ759" s="283"/>
      <c r="AK759" s="283"/>
      <c r="AL759" s="283"/>
      <c r="AM759" s="283"/>
      <c r="AN759" s="283"/>
      <c r="AO759" s="283"/>
      <c r="AP759" s="283"/>
      <c r="AQ759" s="283"/>
      <c r="AR759" s="283"/>
      <c r="AS759" s="283"/>
      <c r="AT759" s="283"/>
      <c r="AU759" s="283"/>
      <c r="AV759" s="283"/>
      <c r="AW759" s="283"/>
      <c r="AX759" s="283"/>
      <c r="AY759" s="283"/>
      <c r="AZ759" s="283"/>
      <c r="BA759" s="283"/>
      <c r="BB759" s="283"/>
      <c r="BC759" s="283"/>
      <c r="BD759" s="283"/>
      <c r="BE759" s="283"/>
      <c r="BF759" s="210"/>
      <c r="BG759" s="210"/>
      <c r="BH759" s="210"/>
    </row>
    <row r="760" spans="1:60" ht="15.75" customHeight="1">
      <c r="A760" s="210"/>
      <c r="B760" s="283"/>
      <c r="C760" s="283"/>
      <c r="D760" s="283"/>
      <c r="E760" s="283"/>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c r="AJ760" s="283"/>
      <c r="AK760" s="283"/>
      <c r="AL760" s="283"/>
      <c r="AM760" s="283"/>
      <c r="AN760" s="283"/>
      <c r="AO760" s="283"/>
      <c r="AP760" s="283"/>
      <c r="AQ760" s="283"/>
      <c r="AR760" s="283"/>
      <c r="AS760" s="283"/>
      <c r="AT760" s="283"/>
      <c r="AU760" s="283"/>
      <c r="AV760" s="283"/>
      <c r="AW760" s="283"/>
      <c r="AX760" s="283"/>
      <c r="AY760" s="283"/>
      <c r="AZ760" s="283"/>
      <c r="BA760" s="283"/>
      <c r="BB760" s="283"/>
      <c r="BC760" s="283"/>
      <c r="BD760" s="283"/>
      <c r="BE760" s="283"/>
      <c r="BF760" s="210"/>
      <c r="BG760" s="210"/>
      <c r="BH760" s="210"/>
    </row>
    <row r="761" spans="1:60" ht="15.75" customHeight="1">
      <c r="A761" s="210"/>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c r="AJ761" s="283"/>
      <c r="AK761" s="283"/>
      <c r="AL761" s="283"/>
      <c r="AM761" s="283"/>
      <c r="AN761" s="283"/>
      <c r="AO761" s="283"/>
      <c r="AP761" s="283"/>
      <c r="AQ761" s="283"/>
      <c r="AR761" s="283"/>
      <c r="AS761" s="283"/>
      <c r="AT761" s="283"/>
      <c r="AU761" s="283"/>
      <c r="AV761" s="283"/>
      <c r="AW761" s="283"/>
      <c r="AX761" s="283"/>
      <c r="AY761" s="283"/>
      <c r="AZ761" s="283"/>
      <c r="BA761" s="283"/>
      <c r="BB761" s="283"/>
      <c r="BC761" s="283"/>
      <c r="BD761" s="283"/>
      <c r="BE761" s="283"/>
      <c r="BF761" s="210"/>
      <c r="BG761" s="210"/>
      <c r="BH761" s="210"/>
    </row>
    <row r="762" spans="1:60" ht="15.75" customHeight="1">
      <c r="A762" s="210"/>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c r="AJ762" s="283"/>
      <c r="AK762" s="283"/>
      <c r="AL762" s="283"/>
      <c r="AM762" s="283"/>
      <c r="AN762" s="283"/>
      <c r="AO762" s="283"/>
      <c r="AP762" s="283"/>
      <c r="AQ762" s="283"/>
      <c r="AR762" s="283"/>
      <c r="AS762" s="283"/>
      <c r="AT762" s="283"/>
      <c r="AU762" s="283"/>
      <c r="AV762" s="283"/>
      <c r="AW762" s="283"/>
      <c r="AX762" s="283"/>
      <c r="AY762" s="283"/>
      <c r="AZ762" s="283"/>
      <c r="BA762" s="283"/>
      <c r="BB762" s="283"/>
      <c r="BC762" s="283"/>
      <c r="BD762" s="283"/>
      <c r="BE762" s="283"/>
      <c r="BF762" s="210"/>
      <c r="BG762" s="210"/>
      <c r="BH762" s="210"/>
    </row>
    <row r="763" spans="1:60" ht="15.75" customHeight="1">
      <c r="A763" s="210"/>
      <c r="B763" s="283"/>
      <c r="C763" s="283"/>
      <c r="D763" s="283"/>
      <c r="E763" s="283"/>
      <c r="F763" s="283"/>
      <c r="G763" s="283"/>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c r="AJ763" s="283"/>
      <c r="AK763" s="283"/>
      <c r="AL763" s="283"/>
      <c r="AM763" s="283"/>
      <c r="AN763" s="283"/>
      <c r="AO763" s="283"/>
      <c r="AP763" s="283"/>
      <c r="AQ763" s="283"/>
      <c r="AR763" s="283"/>
      <c r="AS763" s="283"/>
      <c r="AT763" s="283"/>
      <c r="AU763" s="283"/>
      <c r="AV763" s="283"/>
      <c r="AW763" s="283"/>
      <c r="AX763" s="283"/>
      <c r="AY763" s="283"/>
      <c r="AZ763" s="283"/>
      <c r="BA763" s="283"/>
      <c r="BB763" s="283"/>
      <c r="BC763" s="283"/>
      <c r="BD763" s="283"/>
      <c r="BE763" s="283"/>
      <c r="BF763" s="210"/>
      <c r="BG763" s="210"/>
      <c r="BH763" s="210"/>
    </row>
    <row r="764" spans="1:60" ht="15.75" customHeight="1">
      <c r="A764" s="210"/>
      <c r="B764" s="283"/>
      <c r="C764" s="283"/>
      <c r="D764" s="283"/>
      <c r="E764" s="283"/>
      <c r="F764" s="283"/>
      <c r="G764" s="283"/>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c r="AJ764" s="283"/>
      <c r="AK764" s="283"/>
      <c r="AL764" s="283"/>
      <c r="AM764" s="283"/>
      <c r="AN764" s="283"/>
      <c r="AO764" s="283"/>
      <c r="AP764" s="283"/>
      <c r="AQ764" s="283"/>
      <c r="AR764" s="283"/>
      <c r="AS764" s="283"/>
      <c r="AT764" s="283"/>
      <c r="AU764" s="283"/>
      <c r="AV764" s="283"/>
      <c r="AW764" s="283"/>
      <c r="AX764" s="283"/>
      <c r="AY764" s="283"/>
      <c r="AZ764" s="283"/>
      <c r="BA764" s="283"/>
      <c r="BB764" s="283"/>
      <c r="BC764" s="283"/>
      <c r="BD764" s="283"/>
      <c r="BE764" s="283"/>
      <c r="BF764" s="210"/>
      <c r="BG764" s="210"/>
      <c r="BH764" s="210"/>
    </row>
    <row r="765" spans="1:60" ht="15.75" customHeight="1">
      <c r="A765" s="210"/>
      <c r="B765" s="283"/>
      <c r="C765" s="283"/>
      <c r="D765" s="283"/>
      <c r="E765" s="28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c r="AL765" s="283"/>
      <c r="AM765" s="283"/>
      <c r="AN765" s="283"/>
      <c r="AO765" s="283"/>
      <c r="AP765" s="283"/>
      <c r="AQ765" s="283"/>
      <c r="AR765" s="283"/>
      <c r="AS765" s="283"/>
      <c r="AT765" s="283"/>
      <c r="AU765" s="283"/>
      <c r="AV765" s="283"/>
      <c r="AW765" s="283"/>
      <c r="AX765" s="283"/>
      <c r="AY765" s="283"/>
      <c r="AZ765" s="283"/>
      <c r="BA765" s="283"/>
      <c r="BB765" s="283"/>
      <c r="BC765" s="283"/>
      <c r="BD765" s="283"/>
      <c r="BE765" s="283"/>
      <c r="BF765" s="210"/>
      <c r="BG765" s="210"/>
      <c r="BH765" s="210"/>
    </row>
    <row r="766" spans="1:60" ht="15.75" customHeight="1">
      <c r="A766" s="210"/>
      <c r="B766" s="283"/>
      <c r="C766" s="283"/>
      <c r="D766" s="283"/>
      <c r="E766" s="283"/>
      <c r="F766" s="283"/>
      <c r="G766" s="283"/>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c r="AJ766" s="283"/>
      <c r="AK766" s="283"/>
      <c r="AL766" s="283"/>
      <c r="AM766" s="283"/>
      <c r="AN766" s="283"/>
      <c r="AO766" s="283"/>
      <c r="AP766" s="283"/>
      <c r="AQ766" s="283"/>
      <c r="AR766" s="283"/>
      <c r="AS766" s="283"/>
      <c r="AT766" s="283"/>
      <c r="AU766" s="283"/>
      <c r="AV766" s="283"/>
      <c r="AW766" s="283"/>
      <c r="AX766" s="283"/>
      <c r="AY766" s="283"/>
      <c r="AZ766" s="283"/>
      <c r="BA766" s="283"/>
      <c r="BB766" s="283"/>
      <c r="BC766" s="283"/>
      <c r="BD766" s="283"/>
      <c r="BE766" s="283"/>
      <c r="BF766" s="210"/>
      <c r="BG766" s="210"/>
      <c r="BH766" s="210"/>
    </row>
    <row r="767" spans="1:60" ht="15.75" customHeight="1">
      <c r="A767" s="210"/>
      <c r="B767" s="283"/>
      <c r="C767" s="283"/>
      <c r="D767" s="283"/>
      <c r="E767" s="283"/>
      <c r="F767" s="283"/>
      <c r="G767" s="283"/>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c r="AJ767" s="283"/>
      <c r="AK767" s="283"/>
      <c r="AL767" s="283"/>
      <c r="AM767" s="283"/>
      <c r="AN767" s="283"/>
      <c r="AO767" s="283"/>
      <c r="AP767" s="283"/>
      <c r="AQ767" s="283"/>
      <c r="AR767" s="283"/>
      <c r="AS767" s="283"/>
      <c r="AT767" s="283"/>
      <c r="AU767" s="283"/>
      <c r="AV767" s="283"/>
      <c r="AW767" s="283"/>
      <c r="AX767" s="283"/>
      <c r="AY767" s="283"/>
      <c r="AZ767" s="283"/>
      <c r="BA767" s="283"/>
      <c r="BB767" s="283"/>
      <c r="BC767" s="283"/>
      <c r="BD767" s="283"/>
      <c r="BE767" s="283"/>
      <c r="BF767" s="210"/>
      <c r="BG767" s="210"/>
      <c r="BH767" s="210"/>
    </row>
    <row r="768" spans="1:60" ht="15.75" customHeight="1">
      <c r="A768" s="210"/>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c r="AJ768" s="283"/>
      <c r="AK768" s="283"/>
      <c r="AL768" s="283"/>
      <c r="AM768" s="283"/>
      <c r="AN768" s="283"/>
      <c r="AO768" s="283"/>
      <c r="AP768" s="283"/>
      <c r="AQ768" s="283"/>
      <c r="AR768" s="283"/>
      <c r="AS768" s="283"/>
      <c r="AT768" s="283"/>
      <c r="AU768" s="283"/>
      <c r="AV768" s="283"/>
      <c r="AW768" s="283"/>
      <c r="AX768" s="283"/>
      <c r="AY768" s="283"/>
      <c r="AZ768" s="283"/>
      <c r="BA768" s="283"/>
      <c r="BB768" s="283"/>
      <c r="BC768" s="283"/>
      <c r="BD768" s="283"/>
      <c r="BE768" s="283"/>
      <c r="BF768" s="210"/>
      <c r="BG768" s="210"/>
      <c r="BH768" s="210"/>
    </row>
    <row r="769" spans="1:60" ht="15.75" customHeight="1">
      <c r="A769" s="210"/>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c r="AJ769" s="283"/>
      <c r="AK769" s="283"/>
      <c r="AL769" s="283"/>
      <c r="AM769" s="283"/>
      <c r="AN769" s="283"/>
      <c r="AO769" s="283"/>
      <c r="AP769" s="283"/>
      <c r="AQ769" s="283"/>
      <c r="AR769" s="283"/>
      <c r="AS769" s="283"/>
      <c r="AT769" s="283"/>
      <c r="AU769" s="283"/>
      <c r="AV769" s="283"/>
      <c r="AW769" s="283"/>
      <c r="AX769" s="283"/>
      <c r="AY769" s="283"/>
      <c r="AZ769" s="283"/>
      <c r="BA769" s="283"/>
      <c r="BB769" s="283"/>
      <c r="BC769" s="283"/>
      <c r="BD769" s="283"/>
      <c r="BE769" s="283"/>
      <c r="BF769" s="210"/>
      <c r="BG769" s="210"/>
      <c r="BH769" s="210"/>
    </row>
    <row r="770" spans="1:60" ht="15.75" customHeight="1">
      <c r="A770" s="210"/>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3"/>
      <c r="AP770" s="283"/>
      <c r="AQ770" s="283"/>
      <c r="AR770" s="283"/>
      <c r="AS770" s="283"/>
      <c r="AT770" s="283"/>
      <c r="AU770" s="283"/>
      <c r="AV770" s="283"/>
      <c r="AW770" s="283"/>
      <c r="AX770" s="283"/>
      <c r="AY770" s="283"/>
      <c r="AZ770" s="283"/>
      <c r="BA770" s="283"/>
      <c r="BB770" s="283"/>
      <c r="BC770" s="283"/>
      <c r="BD770" s="283"/>
      <c r="BE770" s="283"/>
      <c r="BF770" s="210"/>
      <c r="BG770" s="210"/>
      <c r="BH770" s="210"/>
    </row>
    <row r="771" spans="1:60" ht="15.75" customHeight="1">
      <c r="A771" s="210"/>
      <c r="B771" s="283"/>
      <c r="C771" s="283"/>
      <c r="D771" s="283"/>
      <c r="E771" s="283"/>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c r="AJ771" s="283"/>
      <c r="AK771" s="283"/>
      <c r="AL771" s="283"/>
      <c r="AM771" s="283"/>
      <c r="AN771" s="283"/>
      <c r="AO771" s="283"/>
      <c r="AP771" s="283"/>
      <c r="AQ771" s="283"/>
      <c r="AR771" s="283"/>
      <c r="AS771" s="283"/>
      <c r="AT771" s="283"/>
      <c r="AU771" s="283"/>
      <c r="AV771" s="283"/>
      <c r="AW771" s="283"/>
      <c r="AX771" s="283"/>
      <c r="AY771" s="283"/>
      <c r="AZ771" s="283"/>
      <c r="BA771" s="283"/>
      <c r="BB771" s="283"/>
      <c r="BC771" s="283"/>
      <c r="BD771" s="283"/>
      <c r="BE771" s="283"/>
      <c r="BF771" s="210"/>
      <c r="BG771" s="210"/>
      <c r="BH771" s="210"/>
    </row>
    <row r="772" spans="1:60" ht="15.75" customHeight="1">
      <c r="A772" s="210"/>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c r="AJ772" s="283"/>
      <c r="AK772" s="283"/>
      <c r="AL772" s="283"/>
      <c r="AM772" s="283"/>
      <c r="AN772" s="283"/>
      <c r="AO772" s="283"/>
      <c r="AP772" s="283"/>
      <c r="AQ772" s="283"/>
      <c r="AR772" s="283"/>
      <c r="AS772" s="283"/>
      <c r="AT772" s="283"/>
      <c r="AU772" s="283"/>
      <c r="AV772" s="283"/>
      <c r="AW772" s="283"/>
      <c r="AX772" s="283"/>
      <c r="AY772" s="283"/>
      <c r="AZ772" s="283"/>
      <c r="BA772" s="283"/>
      <c r="BB772" s="283"/>
      <c r="BC772" s="283"/>
      <c r="BD772" s="283"/>
      <c r="BE772" s="283"/>
      <c r="BF772" s="210"/>
      <c r="BG772" s="210"/>
      <c r="BH772" s="210"/>
    </row>
    <row r="773" spans="1:60" ht="15.75" customHeight="1">
      <c r="A773" s="210"/>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c r="AJ773" s="283"/>
      <c r="AK773" s="283"/>
      <c r="AL773" s="283"/>
      <c r="AM773" s="283"/>
      <c r="AN773" s="283"/>
      <c r="AO773" s="283"/>
      <c r="AP773" s="283"/>
      <c r="AQ773" s="283"/>
      <c r="AR773" s="283"/>
      <c r="AS773" s="283"/>
      <c r="AT773" s="283"/>
      <c r="AU773" s="283"/>
      <c r="AV773" s="283"/>
      <c r="AW773" s="283"/>
      <c r="AX773" s="283"/>
      <c r="AY773" s="283"/>
      <c r="AZ773" s="283"/>
      <c r="BA773" s="283"/>
      <c r="BB773" s="283"/>
      <c r="BC773" s="283"/>
      <c r="BD773" s="283"/>
      <c r="BE773" s="283"/>
      <c r="BF773" s="210"/>
      <c r="BG773" s="210"/>
      <c r="BH773" s="210"/>
    </row>
    <row r="774" spans="1:60" ht="15.75" customHeight="1">
      <c r="A774" s="210"/>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c r="AJ774" s="283"/>
      <c r="AK774" s="283"/>
      <c r="AL774" s="283"/>
      <c r="AM774" s="283"/>
      <c r="AN774" s="283"/>
      <c r="AO774" s="283"/>
      <c r="AP774" s="283"/>
      <c r="AQ774" s="283"/>
      <c r="AR774" s="283"/>
      <c r="AS774" s="283"/>
      <c r="AT774" s="283"/>
      <c r="AU774" s="283"/>
      <c r="AV774" s="283"/>
      <c r="AW774" s="283"/>
      <c r="AX774" s="283"/>
      <c r="AY774" s="283"/>
      <c r="AZ774" s="283"/>
      <c r="BA774" s="283"/>
      <c r="BB774" s="283"/>
      <c r="BC774" s="283"/>
      <c r="BD774" s="283"/>
      <c r="BE774" s="283"/>
      <c r="BF774" s="210"/>
      <c r="BG774" s="210"/>
      <c r="BH774" s="210"/>
    </row>
    <row r="775" spans="1:60" ht="15.75" customHeight="1">
      <c r="A775" s="210"/>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c r="AJ775" s="283"/>
      <c r="AK775" s="283"/>
      <c r="AL775" s="283"/>
      <c r="AM775" s="283"/>
      <c r="AN775" s="283"/>
      <c r="AO775" s="283"/>
      <c r="AP775" s="283"/>
      <c r="AQ775" s="283"/>
      <c r="AR775" s="283"/>
      <c r="AS775" s="283"/>
      <c r="AT775" s="283"/>
      <c r="AU775" s="283"/>
      <c r="AV775" s="283"/>
      <c r="AW775" s="283"/>
      <c r="AX775" s="283"/>
      <c r="AY775" s="283"/>
      <c r="AZ775" s="283"/>
      <c r="BA775" s="283"/>
      <c r="BB775" s="283"/>
      <c r="BC775" s="283"/>
      <c r="BD775" s="283"/>
      <c r="BE775" s="283"/>
      <c r="BF775" s="210"/>
      <c r="BG775" s="210"/>
      <c r="BH775" s="210"/>
    </row>
    <row r="776" spans="1:60" ht="15.75" customHeight="1">
      <c r="A776" s="210"/>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3"/>
      <c r="AP776" s="283"/>
      <c r="AQ776" s="283"/>
      <c r="AR776" s="283"/>
      <c r="AS776" s="283"/>
      <c r="AT776" s="283"/>
      <c r="AU776" s="283"/>
      <c r="AV776" s="283"/>
      <c r="AW776" s="283"/>
      <c r="AX776" s="283"/>
      <c r="AY776" s="283"/>
      <c r="AZ776" s="283"/>
      <c r="BA776" s="283"/>
      <c r="BB776" s="283"/>
      <c r="BC776" s="283"/>
      <c r="BD776" s="283"/>
      <c r="BE776" s="283"/>
      <c r="BF776" s="210"/>
      <c r="BG776" s="210"/>
      <c r="BH776" s="210"/>
    </row>
    <row r="777" spans="1:60" ht="15.75" customHeight="1">
      <c r="A777" s="210"/>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c r="AL777" s="283"/>
      <c r="AM777" s="283"/>
      <c r="AN777" s="283"/>
      <c r="AO777" s="283"/>
      <c r="AP777" s="283"/>
      <c r="AQ777" s="283"/>
      <c r="AR777" s="283"/>
      <c r="AS777" s="283"/>
      <c r="AT777" s="283"/>
      <c r="AU777" s="283"/>
      <c r="AV777" s="283"/>
      <c r="AW777" s="283"/>
      <c r="AX777" s="283"/>
      <c r="AY777" s="283"/>
      <c r="AZ777" s="283"/>
      <c r="BA777" s="283"/>
      <c r="BB777" s="283"/>
      <c r="BC777" s="283"/>
      <c r="BD777" s="283"/>
      <c r="BE777" s="283"/>
      <c r="BF777" s="210"/>
      <c r="BG777" s="210"/>
      <c r="BH777" s="210"/>
    </row>
    <row r="778" spans="1:60" ht="15.75" customHeight="1">
      <c r="A778" s="210"/>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c r="AL778" s="283"/>
      <c r="AM778" s="283"/>
      <c r="AN778" s="283"/>
      <c r="AO778" s="283"/>
      <c r="AP778" s="283"/>
      <c r="AQ778" s="283"/>
      <c r="AR778" s="283"/>
      <c r="AS778" s="283"/>
      <c r="AT778" s="283"/>
      <c r="AU778" s="283"/>
      <c r="AV778" s="283"/>
      <c r="AW778" s="283"/>
      <c r="AX778" s="283"/>
      <c r="AY778" s="283"/>
      <c r="AZ778" s="283"/>
      <c r="BA778" s="283"/>
      <c r="BB778" s="283"/>
      <c r="BC778" s="283"/>
      <c r="BD778" s="283"/>
      <c r="BE778" s="283"/>
      <c r="BF778" s="210"/>
      <c r="BG778" s="210"/>
      <c r="BH778" s="210"/>
    </row>
    <row r="779" spans="1:60" ht="15.75" customHeight="1">
      <c r="A779" s="210"/>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c r="AJ779" s="283"/>
      <c r="AK779" s="283"/>
      <c r="AL779" s="283"/>
      <c r="AM779" s="283"/>
      <c r="AN779" s="283"/>
      <c r="AO779" s="283"/>
      <c r="AP779" s="283"/>
      <c r="AQ779" s="283"/>
      <c r="AR779" s="283"/>
      <c r="AS779" s="283"/>
      <c r="AT779" s="283"/>
      <c r="AU779" s="283"/>
      <c r="AV779" s="283"/>
      <c r="AW779" s="283"/>
      <c r="AX779" s="283"/>
      <c r="AY779" s="283"/>
      <c r="AZ779" s="283"/>
      <c r="BA779" s="283"/>
      <c r="BB779" s="283"/>
      <c r="BC779" s="283"/>
      <c r="BD779" s="283"/>
      <c r="BE779" s="283"/>
      <c r="BF779" s="210"/>
      <c r="BG779" s="210"/>
      <c r="BH779" s="210"/>
    </row>
    <row r="780" spans="1:60" ht="15.75" customHeight="1">
      <c r="A780" s="210"/>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c r="AJ780" s="283"/>
      <c r="AK780" s="283"/>
      <c r="AL780" s="283"/>
      <c r="AM780" s="283"/>
      <c r="AN780" s="283"/>
      <c r="AO780" s="283"/>
      <c r="AP780" s="283"/>
      <c r="AQ780" s="283"/>
      <c r="AR780" s="283"/>
      <c r="AS780" s="283"/>
      <c r="AT780" s="283"/>
      <c r="AU780" s="283"/>
      <c r="AV780" s="283"/>
      <c r="AW780" s="283"/>
      <c r="AX780" s="283"/>
      <c r="AY780" s="283"/>
      <c r="AZ780" s="283"/>
      <c r="BA780" s="283"/>
      <c r="BB780" s="283"/>
      <c r="BC780" s="283"/>
      <c r="BD780" s="283"/>
      <c r="BE780" s="283"/>
      <c r="BF780" s="210"/>
      <c r="BG780" s="210"/>
      <c r="BH780" s="210"/>
    </row>
    <row r="781" spans="1:60" ht="15.75" customHeight="1">
      <c r="A781" s="210"/>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c r="AJ781" s="283"/>
      <c r="AK781" s="283"/>
      <c r="AL781" s="283"/>
      <c r="AM781" s="283"/>
      <c r="AN781" s="283"/>
      <c r="AO781" s="283"/>
      <c r="AP781" s="283"/>
      <c r="AQ781" s="283"/>
      <c r="AR781" s="283"/>
      <c r="AS781" s="283"/>
      <c r="AT781" s="283"/>
      <c r="AU781" s="283"/>
      <c r="AV781" s="283"/>
      <c r="AW781" s="283"/>
      <c r="AX781" s="283"/>
      <c r="AY781" s="283"/>
      <c r="AZ781" s="283"/>
      <c r="BA781" s="283"/>
      <c r="BB781" s="283"/>
      <c r="BC781" s="283"/>
      <c r="BD781" s="283"/>
      <c r="BE781" s="283"/>
      <c r="BF781" s="210"/>
      <c r="BG781" s="210"/>
      <c r="BH781" s="210"/>
    </row>
    <row r="782" spans="1:60" ht="15.75" customHeight="1">
      <c r="A782" s="210"/>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c r="AJ782" s="283"/>
      <c r="AK782" s="283"/>
      <c r="AL782" s="283"/>
      <c r="AM782" s="283"/>
      <c r="AN782" s="283"/>
      <c r="AO782" s="283"/>
      <c r="AP782" s="283"/>
      <c r="AQ782" s="283"/>
      <c r="AR782" s="283"/>
      <c r="AS782" s="283"/>
      <c r="AT782" s="283"/>
      <c r="AU782" s="283"/>
      <c r="AV782" s="283"/>
      <c r="AW782" s="283"/>
      <c r="AX782" s="283"/>
      <c r="AY782" s="283"/>
      <c r="AZ782" s="283"/>
      <c r="BA782" s="283"/>
      <c r="BB782" s="283"/>
      <c r="BC782" s="283"/>
      <c r="BD782" s="283"/>
      <c r="BE782" s="283"/>
      <c r="BF782" s="210"/>
      <c r="BG782" s="210"/>
      <c r="BH782" s="210"/>
    </row>
    <row r="783" spans="1:60" ht="15.75" customHeight="1">
      <c r="A783" s="210"/>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c r="AJ783" s="283"/>
      <c r="AK783" s="283"/>
      <c r="AL783" s="283"/>
      <c r="AM783" s="283"/>
      <c r="AN783" s="283"/>
      <c r="AO783" s="283"/>
      <c r="AP783" s="283"/>
      <c r="AQ783" s="283"/>
      <c r="AR783" s="283"/>
      <c r="AS783" s="283"/>
      <c r="AT783" s="283"/>
      <c r="AU783" s="283"/>
      <c r="AV783" s="283"/>
      <c r="AW783" s="283"/>
      <c r="AX783" s="283"/>
      <c r="AY783" s="283"/>
      <c r="AZ783" s="283"/>
      <c r="BA783" s="283"/>
      <c r="BB783" s="283"/>
      <c r="BC783" s="283"/>
      <c r="BD783" s="283"/>
      <c r="BE783" s="283"/>
      <c r="BF783" s="210"/>
      <c r="BG783" s="210"/>
      <c r="BH783" s="210"/>
    </row>
    <row r="784" spans="1:60" ht="15.75" customHeight="1">
      <c r="A784" s="210"/>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c r="AJ784" s="283"/>
      <c r="AK784" s="283"/>
      <c r="AL784" s="283"/>
      <c r="AM784" s="283"/>
      <c r="AN784" s="283"/>
      <c r="AO784" s="283"/>
      <c r="AP784" s="283"/>
      <c r="AQ784" s="283"/>
      <c r="AR784" s="283"/>
      <c r="AS784" s="283"/>
      <c r="AT784" s="283"/>
      <c r="AU784" s="283"/>
      <c r="AV784" s="283"/>
      <c r="AW784" s="283"/>
      <c r="AX784" s="283"/>
      <c r="AY784" s="283"/>
      <c r="AZ784" s="283"/>
      <c r="BA784" s="283"/>
      <c r="BB784" s="283"/>
      <c r="BC784" s="283"/>
      <c r="BD784" s="283"/>
      <c r="BE784" s="283"/>
      <c r="BF784" s="210"/>
      <c r="BG784" s="210"/>
      <c r="BH784" s="210"/>
    </row>
    <row r="785" spans="1:60" ht="15.75" customHeight="1">
      <c r="A785" s="210"/>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c r="AJ785" s="283"/>
      <c r="AK785" s="283"/>
      <c r="AL785" s="283"/>
      <c r="AM785" s="283"/>
      <c r="AN785" s="283"/>
      <c r="AO785" s="283"/>
      <c r="AP785" s="283"/>
      <c r="AQ785" s="283"/>
      <c r="AR785" s="283"/>
      <c r="AS785" s="283"/>
      <c r="AT785" s="283"/>
      <c r="AU785" s="283"/>
      <c r="AV785" s="283"/>
      <c r="AW785" s="283"/>
      <c r="AX785" s="283"/>
      <c r="AY785" s="283"/>
      <c r="AZ785" s="283"/>
      <c r="BA785" s="283"/>
      <c r="BB785" s="283"/>
      <c r="BC785" s="283"/>
      <c r="BD785" s="283"/>
      <c r="BE785" s="283"/>
      <c r="BF785" s="210"/>
      <c r="BG785" s="210"/>
      <c r="BH785" s="210"/>
    </row>
    <row r="786" spans="1:60" ht="15.75" customHeight="1">
      <c r="A786" s="210"/>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3"/>
      <c r="AP786" s="283"/>
      <c r="AQ786" s="283"/>
      <c r="AR786" s="283"/>
      <c r="AS786" s="283"/>
      <c r="AT786" s="283"/>
      <c r="AU786" s="283"/>
      <c r="AV786" s="283"/>
      <c r="AW786" s="283"/>
      <c r="AX786" s="283"/>
      <c r="AY786" s="283"/>
      <c r="AZ786" s="283"/>
      <c r="BA786" s="283"/>
      <c r="BB786" s="283"/>
      <c r="BC786" s="283"/>
      <c r="BD786" s="283"/>
      <c r="BE786" s="283"/>
      <c r="BF786" s="210"/>
      <c r="BG786" s="210"/>
      <c r="BH786" s="210"/>
    </row>
    <row r="787" spans="1:60" ht="15.75" customHeight="1">
      <c r="A787" s="210"/>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3"/>
      <c r="AP787" s="283"/>
      <c r="AQ787" s="283"/>
      <c r="AR787" s="283"/>
      <c r="AS787" s="283"/>
      <c r="AT787" s="283"/>
      <c r="AU787" s="283"/>
      <c r="AV787" s="283"/>
      <c r="AW787" s="283"/>
      <c r="AX787" s="283"/>
      <c r="AY787" s="283"/>
      <c r="AZ787" s="283"/>
      <c r="BA787" s="283"/>
      <c r="BB787" s="283"/>
      <c r="BC787" s="283"/>
      <c r="BD787" s="283"/>
      <c r="BE787" s="283"/>
      <c r="BF787" s="210"/>
      <c r="BG787" s="210"/>
      <c r="BH787" s="210"/>
    </row>
    <row r="788" spans="1:60" ht="15.75" customHeight="1">
      <c r="A788" s="210"/>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c r="AJ788" s="283"/>
      <c r="AK788" s="283"/>
      <c r="AL788" s="283"/>
      <c r="AM788" s="283"/>
      <c r="AN788" s="283"/>
      <c r="AO788" s="283"/>
      <c r="AP788" s="283"/>
      <c r="AQ788" s="283"/>
      <c r="AR788" s="283"/>
      <c r="AS788" s="283"/>
      <c r="AT788" s="283"/>
      <c r="AU788" s="283"/>
      <c r="AV788" s="283"/>
      <c r="AW788" s="283"/>
      <c r="AX788" s="283"/>
      <c r="AY788" s="283"/>
      <c r="AZ788" s="283"/>
      <c r="BA788" s="283"/>
      <c r="BB788" s="283"/>
      <c r="BC788" s="283"/>
      <c r="BD788" s="283"/>
      <c r="BE788" s="283"/>
      <c r="BF788" s="210"/>
      <c r="BG788" s="210"/>
      <c r="BH788" s="210"/>
    </row>
    <row r="789" spans="1:60" ht="15.75" customHeight="1">
      <c r="A789" s="210"/>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c r="AJ789" s="283"/>
      <c r="AK789" s="283"/>
      <c r="AL789" s="283"/>
      <c r="AM789" s="283"/>
      <c r="AN789" s="283"/>
      <c r="AO789" s="283"/>
      <c r="AP789" s="283"/>
      <c r="AQ789" s="283"/>
      <c r="AR789" s="283"/>
      <c r="AS789" s="283"/>
      <c r="AT789" s="283"/>
      <c r="AU789" s="283"/>
      <c r="AV789" s="283"/>
      <c r="AW789" s="283"/>
      <c r="AX789" s="283"/>
      <c r="AY789" s="283"/>
      <c r="AZ789" s="283"/>
      <c r="BA789" s="283"/>
      <c r="BB789" s="283"/>
      <c r="BC789" s="283"/>
      <c r="BD789" s="283"/>
      <c r="BE789" s="283"/>
      <c r="BF789" s="210"/>
      <c r="BG789" s="210"/>
      <c r="BH789" s="210"/>
    </row>
    <row r="790" spans="1:60" ht="15.75" customHeight="1">
      <c r="A790" s="210"/>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c r="AJ790" s="283"/>
      <c r="AK790" s="283"/>
      <c r="AL790" s="283"/>
      <c r="AM790" s="283"/>
      <c r="AN790" s="283"/>
      <c r="AO790" s="283"/>
      <c r="AP790" s="283"/>
      <c r="AQ790" s="283"/>
      <c r="AR790" s="283"/>
      <c r="AS790" s="283"/>
      <c r="AT790" s="283"/>
      <c r="AU790" s="283"/>
      <c r="AV790" s="283"/>
      <c r="AW790" s="283"/>
      <c r="AX790" s="283"/>
      <c r="AY790" s="283"/>
      <c r="AZ790" s="283"/>
      <c r="BA790" s="283"/>
      <c r="BB790" s="283"/>
      <c r="BC790" s="283"/>
      <c r="BD790" s="283"/>
      <c r="BE790" s="283"/>
      <c r="BF790" s="210"/>
      <c r="BG790" s="210"/>
      <c r="BH790" s="210"/>
    </row>
    <row r="791" spans="1:60" ht="15.75" customHeight="1">
      <c r="A791" s="210"/>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c r="AJ791" s="283"/>
      <c r="AK791" s="283"/>
      <c r="AL791" s="283"/>
      <c r="AM791" s="283"/>
      <c r="AN791" s="283"/>
      <c r="AO791" s="283"/>
      <c r="AP791" s="283"/>
      <c r="AQ791" s="283"/>
      <c r="AR791" s="283"/>
      <c r="AS791" s="283"/>
      <c r="AT791" s="283"/>
      <c r="AU791" s="283"/>
      <c r="AV791" s="283"/>
      <c r="AW791" s="283"/>
      <c r="AX791" s="283"/>
      <c r="AY791" s="283"/>
      <c r="AZ791" s="283"/>
      <c r="BA791" s="283"/>
      <c r="BB791" s="283"/>
      <c r="BC791" s="283"/>
      <c r="BD791" s="283"/>
      <c r="BE791" s="283"/>
      <c r="BF791" s="210"/>
      <c r="BG791" s="210"/>
      <c r="BH791" s="210"/>
    </row>
    <row r="792" spans="1:60" ht="15.75" customHeight="1">
      <c r="A792" s="210"/>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3"/>
      <c r="AP792" s="283"/>
      <c r="AQ792" s="283"/>
      <c r="AR792" s="283"/>
      <c r="AS792" s="283"/>
      <c r="AT792" s="283"/>
      <c r="AU792" s="283"/>
      <c r="AV792" s="283"/>
      <c r="AW792" s="283"/>
      <c r="AX792" s="283"/>
      <c r="AY792" s="283"/>
      <c r="AZ792" s="283"/>
      <c r="BA792" s="283"/>
      <c r="BB792" s="283"/>
      <c r="BC792" s="283"/>
      <c r="BD792" s="283"/>
      <c r="BE792" s="283"/>
      <c r="BF792" s="210"/>
      <c r="BG792" s="210"/>
      <c r="BH792" s="210"/>
    </row>
    <row r="793" spans="1:60" ht="15.75" customHeight="1">
      <c r="A793" s="210"/>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3"/>
      <c r="AP793" s="283"/>
      <c r="AQ793" s="283"/>
      <c r="AR793" s="283"/>
      <c r="AS793" s="283"/>
      <c r="AT793" s="283"/>
      <c r="AU793" s="283"/>
      <c r="AV793" s="283"/>
      <c r="AW793" s="283"/>
      <c r="AX793" s="283"/>
      <c r="AY793" s="283"/>
      <c r="AZ793" s="283"/>
      <c r="BA793" s="283"/>
      <c r="BB793" s="283"/>
      <c r="BC793" s="283"/>
      <c r="BD793" s="283"/>
      <c r="BE793" s="283"/>
      <c r="BF793" s="210"/>
      <c r="BG793" s="210"/>
      <c r="BH793" s="210"/>
    </row>
    <row r="794" spans="1:60" ht="15.75" customHeight="1">
      <c r="A794" s="210"/>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3"/>
      <c r="AP794" s="283"/>
      <c r="AQ794" s="283"/>
      <c r="AR794" s="283"/>
      <c r="AS794" s="283"/>
      <c r="AT794" s="283"/>
      <c r="AU794" s="283"/>
      <c r="AV794" s="283"/>
      <c r="AW794" s="283"/>
      <c r="AX794" s="283"/>
      <c r="AY794" s="283"/>
      <c r="AZ794" s="283"/>
      <c r="BA794" s="283"/>
      <c r="BB794" s="283"/>
      <c r="BC794" s="283"/>
      <c r="BD794" s="283"/>
      <c r="BE794" s="283"/>
      <c r="BF794" s="210"/>
      <c r="BG794" s="210"/>
      <c r="BH794" s="210"/>
    </row>
    <row r="795" spans="1:60" ht="15.75" customHeight="1">
      <c r="A795" s="210"/>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c r="AF795" s="283"/>
      <c r="AG795" s="283"/>
      <c r="AH795" s="283"/>
      <c r="AI795" s="283"/>
      <c r="AJ795" s="283"/>
      <c r="AK795" s="283"/>
      <c r="AL795" s="283"/>
      <c r="AM795" s="283"/>
      <c r="AN795" s="283"/>
      <c r="AO795" s="283"/>
      <c r="AP795" s="283"/>
      <c r="AQ795" s="283"/>
      <c r="AR795" s="283"/>
      <c r="AS795" s="283"/>
      <c r="AT795" s="283"/>
      <c r="AU795" s="283"/>
      <c r="AV795" s="283"/>
      <c r="AW795" s="283"/>
      <c r="AX795" s="283"/>
      <c r="AY795" s="283"/>
      <c r="AZ795" s="283"/>
      <c r="BA795" s="283"/>
      <c r="BB795" s="283"/>
      <c r="BC795" s="283"/>
      <c r="BD795" s="283"/>
      <c r="BE795" s="283"/>
      <c r="BF795" s="210"/>
      <c r="BG795" s="210"/>
      <c r="BH795" s="210"/>
    </row>
    <row r="796" spans="1:60" ht="15.75" customHeight="1">
      <c r="A796" s="210"/>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s="283"/>
      <c r="AG796" s="283"/>
      <c r="AH796" s="283"/>
      <c r="AI796" s="283"/>
      <c r="AJ796" s="283"/>
      <c r="AK796" s="283"/>
      <c r="AL796" s="283"/>
      <c r="AM796" s="283"/>
      <c r="AN796" s="283"/>
      <c r="AO796" s="283"/>
      <c r="AP796" s="283"/>
      <c r="AQ796" s="283"/>
      <c r="AR796" s="283"/>
      <c r="AS796" s="283"/>
      <c r="AT796" s="283"/>
      <c r="AU796" s="283"/>
      <c r="AV796" s="283"/>
      <c r="AW796" s="283"/>
      <c r="AX796" s="283"/>
      <c r="AY796" s="283"/>
      <c r="AZ796" s="283"/>
      <c r="BA796" s="283"/>
      <c r="BB796" s="283"/>
      <c r="BC796" s="283"/>
      <c r="BD796" s="283"/>
      <c r="BE796" s="283"/>
      <c r="BF796" s="210"/>
      <c r="BG796" s="210"/>
      <c r="BH796" s="210"/>
    </row>
    <row r="797" spans="1:60" ht="15.75" customHeight="1">
      <c r="A797" s="210"/>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283"/>
      <c r="AE797" s="283"/>
      <c r="AF797" s="283"/>
      <c r="AG797" s="283"/>
      <c r="AH797" s="283"/>
      <c r="AI797" s="283"/>
      <c r="AJ797" s="283"/>
      <c r="AK797" s="283"/>
      <c r="AL797" s="283"/>
      <c r="AM797" s="283"/>
      <c r="AN797" s="283"/>
      <c r="AO797" s="283"/>
      <c r="AP797" s="283"/>
      <c r="AQ797" s="283"/>
      <c r="AR797" s="283"/>
      <c r="AS797" s="283"/>
      <c r="AT797" s="283"/>
      <c r="AU797" s="283"/>
      <c r="AV797" s="283"/>
      <c r="AW797" s="283"/>
      <c r="AX797" s="283"/>
      <c r="AY797" s="283"/>
      <c r="AZ797" s="283"/>
      <c r="BA797" s="283"/>
      <c r="BB797" s="283"/>
      <c r="BC797" s="283"/>
      <c r="BD797" s="283"/>
      <c r="BE797" s="283"/>
      <c r="BF797" s="210"/>
      <c r="BG797" s="210"/>
      <c r="BH797" s="210"/>
    </row>
    <row r="798" spans="1:60" ht="15.75" customHeight="1">
      <c r="A798" s="210"/>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283"/>
      <c r="AE798" s="283"/>
      <c r="AF798" s="283"/>
      <c r="AG798" s="283"/>
      <c r="AH798" s="283"/>
      <c r="AI798" s="283"/>
      <c r="AJ798" s="283"/>
      <c r="AK798" s="283"/>
      <c r="AL798" s="283"/>
      <c r="AM798" s="283"/>
      <c r="AN798" s="283"/>
      <c r="AO798" s="283"/>
      <c r="AP798" s="283"/>
      <c r="AQ798" s="283"/>
      <c r="AR798" s="283"/>
      <c r="AS798" s="283"/>
      <c r="AT798" s="283"/>
      <c r="AU798" s="283"/>
      <c r="AV798" s="283"/>
      <c r="AW798" s="283"/>
      <c r="AX798" s="283"/>
      <c r="AY798" s="283"/>
      <c r="AZ798" s="283"/>
      <c r="BA798" s="283"/>
      <c r="BB798" s="283"/>
      <c r="BC798" s="283"/>
      <c r="BD798" s="283"/>
      <c r="BE798" s="283"/>
      <c r="BF798" s="210"/>
      <c r="BG798" s="210"/>
      <c r="BH798" s="210"/>
    </row>
    <row r="799" spans="1:60" ht="15.75" customHeight="1">
      <c r="A799" s="210"/>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3"/>
      <c r="AP799" s="283"/>
      <c r="AQ799" s="283"/>
      <c r="AR799" s="283"/>
      <c r="AS799" s="283"/>
      <c r="AT799" s="283"/>
      <c r="AU799" s="283"/>
      <c r="AV799" s="283"/>
      <c r="AW799" s="283"/>
      <c r="AX799" s="283"/>
      <c r="AY799" s="283"/>
      <c r="AZ799" s="283"/>
      <c r="BA799" s="283"/>
      <c r="BB799" s="283"/>
      <c r="BC799" s="283"/>
      <c r="BD799" s="283"/>
      <c r="BE799" s="283"/>
      <c r="BF799" s="210"/>
      <c r="BG799" s="210"/>
      <c r="BH799" s="210"/>
    </row>
    <row r="800" spans="1:60" ht="15.75" customHeight="1">
      <c r="A800" s="210"/>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3"/>
      <c r="AP800" s="283"/>
      <c r="AQ800" s="283"/>
      <c r="AR800" s="283"/>
      <c r="AS800" s="283"/>
      <c r="AT800" s="283"/>
      <c r="AU800" s="283"/>
      <c r="AV800" s="283"/>
      <c r="AW800" s="283"/>
      <c r="AX800" s="283"/>
      <c r="AY800" s="283"/>
      <c r="AZ800" s="283"/>
      <c r="BA800" s="283"/>
      <c r="BB800" s="283"/>
      <c r="BC800" s="283"/>
      <c r="BD800" s="283"/>
      <c r="BE800" s="283"/>
      <c r="BF800" s="210"/>
      <c r="BG800" s="210"/>
      <c r="BH800" s="210"/>
    </row>
    <row r="801" spans="1:60" ht="15.75" customHeight="1">
      <c r="A801" s="210"/>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283"/>
      <c r="AE801" s="283"/>
      <c r="AF801" s="283"/>
      <c r="AG801" s="283"/>
      <c r="AH801" s="283"/>
      <c r="AI801" s="283"/>
      <c r="AJ801" s="283"/>
      <c r="AK801" s="283"/>
      <c r="AL801" s="283"/>
      <c r="AM801" s="283"/>
      <c r="AN801" s="283"/>
      <c r="AO801" s="283"/>
      <c r="AP801" s="283"/>
      <c r="AQ801" s="283"/>
      <c r="AR801" s="283"/>
      <c r="AS801" s="283"/>
      <c r="AT801" s="283"/>
      <c r="AU801" s="283"/>
      <c r="AV801" s="283"/>
      <c r="AW801" s="283"/>
      <c r="AX801" s="283"/>
      <c r="AY801" s="283"/>
      <c r="AZ801" s="283"/>
      <c r="BA801" s="283"/>
      <c r="BB801" s="283"/>
      <c r="BC801" s="283"/>
      <c r="BD801" s="283"/>
      <c r="BE801" s="283"/>
      <c r="BF801" s="210"/>
      <c r="BG801" s="210"/>
      <c r="BH801" s="210"/>
    </row>
    <row r="802" spans="1:60" ht="15.75" customHeight="1">
      <c r="A802" s="210"/>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c r="AH802" s="283"/>
      <c r="AI802" s="283"/>
      <c r="AJ802" s="283"/>
      <c r="AK802" s="283"/>
      <c r="AL802" s="283"/>
      <c r="AM802" s="283"/>
      <c r="AN802" s="283"/>
      <c r="AO802" s="283"/>
      <c r="AP802" s="283"/>
      <c r="AQ802" s="283"/>
      <c r="AR802" s="283"/>
      <c r="AS802" s="283"/>
      <c r="AT802" s="283"/>
      <c r="AU802" s="283"/>
      <c r="AV802" s="283"/>
      <c r="AW802" s="283"/>
      <c r="AX802" s="283"/>
      <c r="AY802" s="283"/>
      <c r="AZ802" s="283"/>
      <c r="BA802" s="283"/>
      <c r="BB802" s="283"/>
      <c r="BC802" s="283"/>
      <c r="BD802" s="283"/>
      <c r="BE802" s="283"/>
      <c r="BF802" s="210"/>
      <c r="BG802" s="210"/>
      <c r="BH802" s="210"/>
    </row>
    <row r="803" spans="1:60" ht="15.75" customHeight="1">
      <c r="A803" s="210"/>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c r="AL803" s="283"/>
      <c r="AM803" s="283"/>
      <c r="AN803" s="283"/>
      <c r="AO803" s="283"/>
      <c r="AP803" s="283"/>
      <c r="AQ803" s="283"/>
      <c r="AR803" s="283"/>
      <c r="AS803" s="283"/>
      <c r="AT803" s="283"/>
      <c r="AU803" s="283"/>
      <c r="AV803" s="283"/>
      <c r="AW803" s="283"/>
      <c r="AX803" s="283"/>
      <c r="AY803" s="283"/>
      <c r="AZ803" s="283"/>
      <c r="BA803" s="283"/>
      <c r="BB803" s="283"/>
      <c r="BC803" s="283"/>
      <c r="BD803" s="283"/>
      <c r="BE803" s="283"/>
      <c r="BF803" s="210"/>
      <c r="BG803" s="210"/>
      <c r="BH803" s="210"/>
    </row>
    <row r="804" spans="1:60" ht="15.75" customHeight="1">
      <c r="A804" s="210"/>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3"/>
      <c r="AP804" s="283"/>
      <c r="AQ804" s="283"/>
      <c r="AR804" s="283"/>
      <c r="AS804" s="283"/>
      <c r="AT804" s="283"/>
      <c r="AU804" s="283"/>
      <c r="AV804" s="283"/>
      <c r="AW804" s="283"/>
      <c r="AX804" s="283"/>
      <c r="AY804" s="283"/>
      <c r="AZ804" s="283"/>
      <c r="BA804" s="283"/>
      <c r="BB804" s="283"/>
      <c r="BC804" s="283"/>
      <c r="BD804" s="283"/>
      <c r="BE804" s="283"/>
      <c r="BF804" s="210"/>
      <c r="BG804" s="210"/>
      <c r="BH804" s="210"/>
    </row>
    <row r="805" spans="1:60" ht="15.75" customHeight="1">
      <c r="A805" s="210"/>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3"/>
      <c r="AP805" s="283"/>
      <c r="AQ805" s="283"/>
      <c r="AR805" s="283"/>
      <c r="AS805" s="283"/>
      <c r="AT805" s="283"/>
      <c r="AU805" s="283"/>
      <c r="AV805" s="283"/>
      <c r="AW805" s="283"/>
      <c r="AX805" s="283"/>
      <c r="AY805" s="283"/>
      <c r="AZ805" s="283"/>
      <c r="BA805" s="283"/>
      <c r="BB805" s="283"/>
      <c r="BC805" s="283"/>
      <c r="BD805" s="283"/>
      <c r="BE805" s="283"/>
      <c r="BF805" s="210"/>
      <c r="BG805" s="210"/>
      <c r="BH805" s="210"/>
    </row>
    <row r="806" spans="1:60" ht="15.75" customHeight="1">
      <c r="A806" s="210"/>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3"/>
      <c r="AP806" s="283"/>
      <c r="AQ806" s="283"/>
      <c r="AR806" s="283"/>
      <c r="AS806" s="283"/>
      <c r="AT806" s="283"/>
      <c r="AU806" s="283"/>
      <c r="AV806" s="283"/>
      <c r="AW806" s="283"/>
      <c r="AX806" s="283"/>
      <c r="AY806" s="283"/>
      <c r="AZ806" s="283"/>
      <c r="BA806" s="283"/>
      <c r="BB806" s="283"/>
      <c r="BC806" s="283"/>
      <c r="BD806" s="283"/>
      <c r="BE806" s="283"/>
      <c r="BF806" s="210"/>
      <c r="BG806" s="210"/>
      <c r="BH806" s="210"/>
    </row>
    <row r="807" spans="1:60" ht="15.75" customHeight="1">
      <c r="A807" s="210"/>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c r="AH807" s="283"/>
      <c r="AI807" s="283"/>
      <c r="AJ807" s="283"/>
      <c r="AK807" s="283"/>
      <c r="AL807" s="283"/>
      <c r="AM807" s="283"/>
      <c r="AN807" s="283"/>
      <c r="AO807" s="283"/>
      <c r="AP807" s="283"/>
      <c r="AQ807" s="283"/>
      <c r="AR807" s="283"/>
      <c r="AS807" s="283"/>
      <c r="AT807" s="283"/>
      <c r="AU807" s="283"/>
      <c r="AV807" s="283"/>
      <c r="AW807" s="283"/>
      <c r="AX807" s="283"/>
      <c r="AY807" s="283"/>
      <c r="AZ807" s="283"/>
      <c r="BA807" s="283"/>
      <c r="BB807" s="283"/>
      <c r="BC807" s="283"/>
      <c r="BD807" s="283"/>
      <c r="BE807" s="283"/>
      <c r="BF807" s="210"/>
      <c r="BG807" s="210"/>
      <c r="BH807" s="210"/>
    </row>
    <row r="808" spans="1:60" ht="15.75" customHeight="1">
      <c r="A808" s="210"/>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c r="AH808" s="283"/>
      <c r="AI808" s="283"/>
      <c r="AJ808" s="283"/>
      <c r="AK808" s="283"/>
      <c r="AL808" s="283"/>
      <c r="AM808" s="283"/>
      <c r="AN808" s="283"/>
      <c r="AO808" s="283"/>
      <c r="AP808" s="283"/>
      <c r="AQ808" s="283"/>
      <c r="AR808" s="283"/>
      <c r="AS808" s="283"/>
      <c r="AT808" s="283"/>
      <c r="AU808" s="283"/>
      <c r="AV808" s="283"/>
      <c r="AW808" s="283"/>
      <c r="AX808" s="283"/>
      <c r="AY808" s="283"/>
      <c r="AZ808" s="283"/>
      <c r="BA808" s="283"/>
      <c r="BB808" s="283"/>
      <c r="BC808" s="283"/>
      <c r="BD808" s="283"/>
      <c r="BE808" s="283"/>
      <c r="BF808" s="210"/>
      <c r="BG808" s="210"/>
      <c r="BH808" s="210"/>
    </row>
    <row r="809" spans="1:60" ht="15.75" customHeight="1">
      <c r="A809" s="210"/>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c r="AH809" s="283"/>
      <c r="AI809" s="283"/>
      <c r="AJ809" s="283"/>
      <c r="AK809" s="283"/>
      <c r="AL809" s="283"/>
      <c r="AM809" s="283"/>
      <c r="AN809" s="283"/>
      <c r="AO809" s="283"/>
      <c r="AP809" s="283"/>
      <c r="AQ809" s="283"/>
      <c r="AR809" s="283"/>
      <c r="AS809" s="283"/>
      <c r="AT809" s="283"/>
      <c r="AU809" s="283"/>
      <c r="AV809" s="283"/>
      <c r="AW809" s="283"/>
      <c r="AX809" s="283"/>
      <c r="AY809" s="283"/>
      <c r="AZ809" s="283"/>
      <c r="BA809" s="283"/>
      <c r="BB809" s="283"/>
      <c r="BC809" s="283"/>
      <c r="BD809" s="283"/>
      <c r="BE809" s="283"/>
      <c r="BF809" s="210"/>
      <c r="BG809" s="210"/>
      <c r="BH809" s="210"/>
    </row>
    <row r="810" spans="1:60" ht="15.75" customHeight="1">
      <c r="A810" s="210"/>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3"/>
      <c r="AP810" s="283"/>
      <c r="AQ810" s="283"/>
      <c r="AR810" s="283"/>
      <c r="AS810" s="283"/>
      <c r="AT810" s="283"/>
      <c r="AU810" s="283"/>
      <c r="AV810" s="283"/>
      <c r="AW810" s="283"/>
      <c r="AX810" s="283"/>
      <c r="AY810" s="283"/>
      <c r="AZ810" s="283"/>
      <c r="BA810" s="283"/>
      <c r="BB810" s="283"/>
      <c r="BC810" s="283"/>
      <c r="BD810" s="283"/>
      <c r="BE810" s="283"/>
      <c r="BF810" s="210"/>
      <c r="BG810" s="210"/>
      <c r="BH810" s="210"/>
    </row>
    <row r="811" spans="1:60" ht="15.75" customHeight="1">
      <c r="A811" s="210"/>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283"/>
      <c r="AE811" s="283"/>
      <c r="AF811" s="283"/>
      <c r="AG811" s="283"/>
      <c r="AH811" s="283"/>
      <c r="AI811" s="283"/>
      <c r="AJ811" s="283"/>
      <c r="AK811" s="283"/>
      <c r="AL811" s="283"/>
      <c r="AM811" s="283"/>
      <c r="AN811" s="283"/>
      <c r="AO811" s="283"/>
      <c r="AP811" s="283"/>
      <c r="AQ811" s="283"/>
      <c r="AR811" s="283"/>
      <c r="AS811" s="283"/>
      <c r="AT811" s="283"/>
      <c r="AU811" s="283"/>
      <c r="AV811" s="283"/>
      <c r="AW811" s="283"/>
      <c r="AX811" s="283"/>
      <c r="AY811" s="283"/>
      <c r="AZ811" s="283"/>
      <c r="BA811" s="283"/>
      <c r="BB811" s="283"/>
      <c r="BC811" s="283"/>
      <c r="BD811" s="283"/>
      <c r="BE811" s="283"/>
      <c r="BF811" s="210"/>
      <c r="BG811" s="210"/>
      <c r="BH811" s="210"/>
    </row>
    <row r="812" spans="1:60" ht="15.75" customHeight="1">
      <c r="A812" s="210"/>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283"/>
      <c r="AE812" s="283"/>
      <c r="AF812" s="283"/>
      <c r="AG812" s="283"/>
      <c r="AH812" s="283"/>
      <c r="AI812" s="283"/>
      <c r="AJ812" s="283"/>
      <c r="AK812" s="283"/>
      <c r="AL812" s="283"/>
      <c r="AM812" s="283"/>
      <c r="AN812" s="283"/>
      <c r="AO812" s="283"/>
      <c r="AP812" s="283"/>
      <c r="AQ812" s="283"/>
      <c r="AR812" s="283"/>
      <c r="AS812" s="283"/>
      <c r="AT812" s="283"/>
      <c r="AU812" s="283"/>
      <c r="AV812" s="283"/>
      <c r="AW812" s="283"/>
      <c r="AX812" s="283"/>
      <c r="AY812" s="283"/>
      <c r="AZ812" s="283"/>
      <c r="BA812" s="283"/>
      <c r="BB812" s="283"/>
      <c r="BC812" s="283"/>
      <c r="BD812" s="283"/>
      <c r="BE812" s="283"/>
      <c r="BF812" s="210"/>
      <c r="BG812" s="210"/>
      <c r="BH812" s="210"/>
    </row>
    <row r="813" spans="1:60" ht="15.75" customHeight="1">
      <c r="A813" s="210"/>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c r="AL813" s="283"/>
      <c r="AM813" s="283"/>
      <c r="AN813" s="283"/>
      <c r="AO813" s="283"/>
      <c r="AP813" s="283"/>
      <c r="AQ813" s="283"/>
      <c r="AR813" s="283"/>
      <c r="AS813" s="283"/>
      <c r="AT813" s="283"/>
      <c r="AU813" s="283"/>
      <c r="AV813" s="283"/>
      <c r="AW813" s="283"/>
      <c r="AX813" s="283"/>
      <c r="AY813" s="283"/>
      <c r="AZ813" s="283"/>
      <c r="BA813" s="283"/>
      <c r="BB813" s="283"/>
      <c r="BC813" s="283"/>
      <c r="BD813" s="283"/>
      <c r="BE813" s="283"/>
      <c r="BF813" s="210"/>
      <c r="BG813" s="210"/>
      <c r="BH813" s="210"/>
    </row>
    <row r="814" spans="1:60" ht="15.75" customHeight="1">
      <c r="A814" s="210"/>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U814" s="283"/>
      <c r="AV814" s="283"/>
      <c r="AW814" s="283"/>
      <c r="AX814" s="283"/>
      <c r="AY814" s="283"/>
      <c r="AZ814" s="283"/>
      <c r="BA814" s="283"/>
      <c r="BB814" s="283"/>
      <c r="BC814" s="283"/>
      <c r="BD814" s="283"/>
      <c r="BE814" s="283"/>
      <c r="BF814" s="210"/>
      <c r="BG814" s="210"/>
      <c r="BH814" s="210"/>
    </row>
    <row r="815" spans="1:60" ht="15.75" customHeight="1">
      <c r="A815" s="210"/>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3"/>
      <c r="AP815" s="283"/>
      <c r="AQ815" s="283"/>
      <c r="AR815" s="283"/>
      <c r="AS815" s="283"/>
      <c r="AT815" s="283"/>
      <c r="AU815" s="283"/>
      <c r="AV815" s="283"/>
      <c r="AW815" s="283"/>
      <c r="AX815" s="283"/>
      <c r="AY815" s="283"/>
      <c r="AZ815" s="283"/>
      <c r="BA815" s="283"/>
      <c r="BB815" s="283"/>
      <c r="BC815" s="283"/>
      <c r="BD815" s="283"/>
      <c r="BE815" s="283"/>
      <c r="BF815" s="210"/>
      <c r="BG815" s="210"/>
      <c r="BH815" s="210"/>
    </row>
    <row r="816" spans="1:60" ht="15.75" customHeight="1">
      <c r="A816" s="210"/>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c r="AL816" s="283"/>
      <c r="AM816" s="283"/>
      <c r="AN816" s="283"/>
      <c r="AO816" s="283"/>
      <c r="AP816" s="283"/>
      <c r="AQ816" s="283"/>
      <c r="AR816" s="283"/>
      <c r="AS816" s="283"/>
      <c r="AT816" s="283"/>
      <c r="AU816" s="283"/>
      <c r="AV816" s="283"/>
      <c r="AW816" s="283"/>
      <c r="AX816" s="283"/>
      <c r="AY816" s="283"/>
      <c r="AZ816" s="283"/>
      <c r="BA816" s="283"/>
      <c r="BB816" s="283"/>
      <c r="BC816" s="283"/>
      <c r="BD816" s="283"/>
      <c r="BE816" s="283"/>
      <c r="BF816" s="210"/>
      <c r="BG816" s="210"/>
      <c r="BH816" s="210"/>
    </row>
    <row r="817" spans="1:60" ht="15.75" customHeight="1">
      <c r="A817" s="210"/>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3"/>
      <c r="AP817" s="283"/>
      <c r="AQ817" s="283"/>
      <c r="AR817" s="283"/>
      <c r="AS817" s="283"/>
      <c r="AT817" s="283"/>
      <c r="AU817" s="283"/>
      <c r="AV817" s="283"/>
      <c r="AW817" s="283"/>
      <c r="AX817" s="283"/>
      <c r="AY817" s="283"/>
      <c r="AZ817" s="283"/>
      <c r="BA817" s="283"/>
      <c r="BB817" s="283"/>
      <c r="BC817" s="283"/>
      <c r="BD817" s="283"/>
      <c r="BE817" s="283"/>
      <c r="BF817" s="210"/>
      <c r="BG817" s="210"/>
      <c r="BH817" s="210"/>
    </row>
    <row r="818" spans="1:60" ht="15.75" customHeight="1">
      <c r="A818" s="210"/>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3"/>
      <c r="AP818" s="283"/>
      <c r="AQ818" s="283"/>
      <c r="AR818" s="283"/>
      <c r="AS818" s="283"/>
      <c r="AT818" s="283"/>
      <c r="AU818" s="283"/>
      <c r="AV818" s="283"/>
      <c r="AW818" s="283"/>
      <c r="AX818" s="283"/>
      <c r="AY818" s="283"/>
      <c r="AZ818" s="283"/>
      <c r="BA818" s="283"/>
      <c r="BB818" s="283"/>
      <c r="BC818" s="283"/>
      <c r="BD818" s="283"/>
      <c r="BE818" s="283"/>
      <c r="BF818" s="210"/>
      <c r="BG818" s="210"/>
      <c r="BH818" s="210"/>
    </row>
    <row r="819" spans="1:60" ht="15.75" customHeight="1">
      <c r="A819" s="210"/>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3"/>
      <c r="AP819" s="283"/>
      <c r="AQ819" s="283"/>
      <c r="AR819" s="283"/>
      <c r="AS819" s="283"/>
      <c r="AT819" s="283"/>
      <c r="AU819" s="283"/>
      <c r="AV819" s="283"/>
      <c r="AW819" s="283"/>
      <c r="AX819" s="283"/>
      <c r="AY819" s="283"/>
      <c r="AZ819" s="283"/>
      <c r="BA819" s="283"/>
      <c r="BB819" s="283"/>
      <c r="BC819" s="283"/>
      <c r="BD819" s="283"/>
      <c r="BE819" s="283"/>
      <c r="BF819" s="210"/>
      <c r="BG819" s="210"/>
      <c r="BH819" s="210"/>
    </row>
    <row r="820" spans="1:60" ht="15.75" customHeight="1">
      <c r="A820" s="210"/>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283"/>
      <c r="AF820" s="283"/>
      <c r="AG820" s="283"/>
      <c r="AH820" s="283"/>
      <c r="AI820" s="283"/>
      <c r="AJ820" s="283"/>
      <c r="AK820" s="283"/>
      <c r="AL820" s="283"/>
      <c r="AM820" s="283"/>
      <c r="AN820" s="283"/>
      <c r="AO820" s="283"/>
      <c r="AP820" s="283"/>
      <c r="AQ820" s="283"/>
      <c r="AR820" s="283"/>
      <c r="AS820" s="283"/>
      <c r="AT820" s="283"/>
      <c r="AU820" s="283"/>
      <c r="AV820" s="283"/>
      <c r="AW820" s="283"/>
      <c r="AX820" s="283"/>
      <c r="AY820" s="283"/>
      <c r="AZ820" s="283"/>
      <c r="BA820" s="283"/>
      <c r="BB820" s="283"/>
      <c r="BC820" s="283"/>
      <c r="BD820" s="283"/>
      <c r="BE820" s="283"/>
      <c r="BF820" s="210"/>
      <c r="BG820" s="210"/>
      <c r="BH820" s="210"/>
    </row>
    <row r="821" spans="1:60" ht="15.75" customHeight="1">
      <c r="A821" s="210"/>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283"/>
      <c r="AF821" s="283"/>
      <c r="AG821" s="283"/>
      <c r="AH821" s="283"/>
      <c r="AI821" s="283"/>
      <c r="AJ821" s="283"/>
      <c r="AK821" s="283"/>
      <c r="AL821" s="283"/>
      <c r="AM821" s="283"/>
      <c r="AN821" s="283"/>
      <c r="AO821" s="283"/>
      <c r="AP821" s="283"/>
      <c r="AQ821" s="283"/>
      <c r="AR821" s="283"/>
      <c r="AS821" s="283"/>
      <c r="AT821" s="283"/>
      <c r="AU821" s="283"/>
      <c r="AV821" s="283"/>
      <c r="AW821" s="283"/>
      <c r="AX821" s="283"/>
      <c r="AY821" s="283"/>
      <c r="AZ821" s="283"/>
      <c r="BA821" s="283"/>
      <c r="BB821" s="283"/>
      <c r="BC821" s="283"/>
      <c r="BD821" s="283"/>
      <c r="BE821" s="283"/>
      <c r="BF821" s="210"/>
      <c r="BG821" s="210"/>
      <c r="BH821" s="210"/>
    </row>
    <row r="822" spans="1:60" ht="15.75" customHeight="1">
      <c r="A822" s="210"/>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c r="AL822" s="283"/>
      <c r="AM822" s="283"/>
      <c r="AN822" s="283"/>
      <c r="AO822" s="283"/>
      <c r="AP822" s="283"/>
      <c r="AQ822" s="283"/>
      <c r="AR822" s="283"/>
      <c r="AS822" s="283"/>
      <c r="AT822" s="283"/>
      <c r="AU822" s="283"/>
      <c r="AV822" s="283"/>
      <c r="AW822" s="283"/>
      <c r="AX822" s="283"/>
      <c r="AY822" s="283"/>
      <c r="AZ822" s="283"/>
      <c r="BA822" s="283"/>
      <c r="BB822" s="283"/>
      <c r="BC822" s="283"/>
      <c r="BD822" s="283"/>
      <c r="BE822" s="283"/>
      <c r="BF822" s="210"/>
      <c r="BG822" s="210"/>
      <c r="BH822" s="210"/>
    </row>
    <row r="823" spans="1:60" ht="15.75" customHeight="1">
      <c r="A823" s="210"/>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283"/>
      <c r="AF823" s="283"/>
      <c r="AG823" s="283"/>
      <c r="AH823" s="283"/>
      <c r="AI823" s="283"/>
      <c r="AJ823" s="283"/>
      <c r="AK823" s="283"/>
      <c r="AL823" s="283"/>
      <c r="AM823" s="283"/>
      <c r="AN823" s="283"/>
      <c r="AO823" s="283"/>
      <c r="AP823" s="283"/>
      <c r="AQ823" s="283"/>
      <c r="AR823" s="283"/>
      <c r="AS823" s="283"/>
      <c r="AT823" s="283"/>
      <c r="AU823" s="283"/>
      <c r="AV823" s="283"/>
      <c r="AW823" s="283"/>
      <c r="AX823" s="283"/>
      <c r="AY823" s="283"/>
      <c r="AZ823" s="283"/>
      <c r="BA823" s="283"/>
      <c r="BB823" s="283"/>
      <c r="BC823" s="283"/>
      <c r="BD823" s="283"/>
      <c r="BE823" s="283"/>
      <c r="BF823" s="210"/>
      <c r="BG823" s="210"/>
      <c r="BH823" s="210"/>
    </row>
    <row r="824" spans="1:60" ht="15.75" customHeight="1">
      <c r="A824" s="210"/>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283"/>
      <c r="AF824" s="283"/>
      <c r="AG824" s="283"/>
      <c r="AH824" s="283"/>
      <c r="AI824" s="283"/>
      <c r="AJ824" s="283"/>
      <c r="AK824" s="283"/>
      <c r="AL824" s="283"/>
      <c r="AM824" s="283"/>
      <c r="AN824" s="283"/>
      <c r="AO824" s="283"/>
      <c r="AP824" s="283"/>
      <c r="AQ824" s="283"/>
      <c r="AR824" s="283"/>
      <c r="AS824" s="283"/>
      <c r="AT824" s="283"/>
      <c r="AU824" s="283"/>
      <c r="AV824" s="283"/>
      <c r="AW824" s="283"/>
      <c r="AX824" s="283"/>
      <c r="AY824" s="283"/>
      <c r="AZ824" s="283"/>
      <c r="BA824" s="283"/>
      <c r="BB824" s="283"/>
      <c r="BC824" s="283"/>
      <c r="BD824" s="283"/>
      <c r="BE824" s="283"/>
      <c r="BF824" s="210"/>
      <c r="BG824" s="210"/>
      <c r="BH824" s="210"/>
    </row>
    <row r="825" spans="1:60" ht="15.75" customHeight="1">
      <c r="A825" s="210"/>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c r="AL825" s="283"/>
      <c r="AM825" s="283"/>
      <c r="AN825" s="283"/>
      <c r="AO825" s="283"/>
      <c r="AP825" s="283"/>
      <c r="AQ825" s="283"/>
      <c r="AR825" s="283"/>
      <c r="AS825" s="283"/>
      <c r="AT825" s="283"/>
      <c r="AU825" s="283"/>
      <c r="AV825" s="283"/>
      <c r="AW825" s="283"/>
      <c r="AX825" s="283"/>
      <c r="AY825" s="283"/>
      <c r="AZ825" s="283"/>
      <c r="BA825" s="283"/>
      <c r="BB825" s="283"/>
      <c r="BC825" s="283"/>
      <c r="BD825" s="283"/>
      <c r="BE825" s="283"/>
      <c r="BF825" s="210"/>
      <c r="BG825" s="210"/>
      <c r="BH825" s="210"/>
    </row>
    <row r="826" spans="1:60" ht="15.75" customHeight="1">
      <c r="A826" s="210"/>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283"/>
      <c r="AF826" s="283"/>
      <c r="AG826" s="283"/>
      <c r="AH826" s="283"/>
      <c r="AI826" s="283"/>
      <c r="AJ826" s="283"/>
      <c r="AK826" s="283"/>
      <c r="AL826" s="283"/>
      <c r="AM826" s="283"/>
      <c r="AN826" s="283"/>
      <c r="AO826" s="283"/>
      <c r="AP826" s="283"/>
      <c r="AQ826" s="283"/>
      <c r="AR826" s="283"/>
      <c r="AS826" s="283"/>
      <c r="AT826" s="283"/>
      <c r="AU826" s="283"/>
      <c r="AV826" s="283"/>
      <c r="AW826" s="283"/>
      <c r="AX826" s="283"/>
      <c r="AY826" s="283"/>
      <c r="AZ826" s="283"/>
      <c r="BA826" s="283"/>
      <c r="BB826" s="283"/>
      <c r="BC826" s="283"/>
      <c r="BD826" s="283"/>
      <c r="BE826" s="283"/>
      <c r="BF826" s="210"/>
      <c r="BG826" s="210"/>
      <c r="BH826" s="210"/>
    </row>
    <row r="827" spans="1:60" ht="15.75" customHeight="1">
      <c r="A827" s="210"/>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283"/>
      <c r="AE827" s="283"/>
      <c r="AF827" s="283"/>
      <c r="AG827" s="283"/>
      <c r="AH827" s="283"/>
      <c r="AI827" s="283"/>
      <c r="AJ827" s="283"/>
      <c r="AK827" s="283"/>
      <c r="AL827" s="283"/>
      <c r="AM827" s="283"/>
      <c r="AN827" s="283"/>
      <c r="AO827" s="283"/>
      <c r="AP827" s="283"/>
      <c r="AQ827" s="283"/>
      <c r="AR827" s="283"/>
      <c r="AS827" s="283"/>
      <c r="AT827" s="283"/>
      <c r="AU827" s="283"/>
      <c r="AV827" s="283"/>
      <c r="AW827" s="283"/>
      <c r="AX827" s="283"/>
      <c r="AY827" s="283"/>
      <c r="AZ827" s="283"/>
      <c r="BA827" s="283"/>
      <c r="BB827" s="283"/>
      <c r="BC827" s="283"/>
      <c r="BD827" s="283"/>
      <c r="BE827" s="283"/>
      <c r="BF827" s="210"/>
      <c r="BG827" s="210"/>
      <c r="BH827" s="210"/>
    </row>
    <row r="828" spans="1:60" ht="15.75" customHeight="1">
      <c r="A828" s="210"/>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283"/>
      <c r="AE828" s="283"/>
      <c r="AF828" s="283"/>
      <c r="AG828" s="283"/>
      <c r="AH828" s="283"/>
      <c r="AI828" s="283"/>
      <c r="AJ828" s="283"/>
      <c r="AK828" s="283"/>
      <c r="AL828" s="283"/>
      <c r="AM828" s="283"/>
      <c r="AN828" s="283"/>
      <c r="AO828" s="283"/>
      <c r="AP828" s="283"/>
      <c r="AQ828" s="283"/>
      <c r="AR828" s="283"/>
      <c r="AS828" s="283"/>
      <c r="AT828" s="283"/>
      <c r="AU828" s="283"/>
      <c r="AV828" s="283"/>
      <c r="AW828" s="283"/>
      <c r="AX828" s="283"/>
      <c r="AY828" s="283"/>
      <c r="AZ828" s="283"/>
      <c r="BA828" s="283"/>
      <c r="BB828" s="283"/>
      <c r="BC828" s="283"/>
      <c r="BD828" s="283"/>
      <c r="BE828" s="283"/>
      <c r="BF828" s="210"/>
      <c r="BG828" s="210"/>
      <c r="BH828" s="210"/>
    </row>
    <row r="829" spans="1:60" ht="15.75" customHeight="1">
      <c r="A829" s="210"/>
      <c r="B829" s="283"/>
      <c r="C829" s="283"/>
      <c r="D829" s="283"/>
      <c r="E829" s="283"/>
      <c r="F829" s="283"/>
      <c r="G829" s="283"/>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3"/>
      <c r="AD829" s="283"/>
      <c r="AE829" s="283"/>
      <c r="AF829" s="283"/>
      <c r="AG829" s="283"/>
      <c r="AH829" s="283"/>
      <c r="AI829" s="283"/>
      <c r="AJ829" s="283"/>
      <c r="AK829" s="283"/>
      <c r="AL829" s="283"/>
      <c r="AM829" s="283"/>
      <c r="AN829" s="283"/>
      <c r="AO829" s="283"/>
      <c r="AP829" s="283"/>
      <c r="AQ829" s="283"/>
      <c r="AR829" s="283"/>
      <c r="AS829" s="283"/>
      <c r="AT829" s="283"/>
      <c r="AU829" s="283"/>
      <c r="AV829" s="283"/>
      <c r="AW829" s="283"/>
      <c r="AX829" s="283"/>
      <c r="AY829" s="283"/>
      <c r="AZ829" s="283"/>
      <c r="BA829" s="283"/>
      <c r="BB829" s="283"/>
      <c r="BC829" s="283"/>
      <c r="BD829" s="283"/>
      <c r="BE829" s="283"/>
      <c r="BF829" s="210"/>
      <c r="BG829" s="210"/>
      <c r="BH829" s="210"/>
    </row>
    <row r="830" spans="1:60" ht="15.75" customHeight="1">
      <c r="A830" s="210"/>
      <c r="B830" s="283"/>
      <c r="C830" s="283"/>
      <c r="D830" s="283"/>
      <c r="E830" s="283"/>
      <c r="F830" s="283"/>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s="283"/>
      <c r="AG830" s="283"/>
      <c r="AH830" s="283"/>
      <c r="AI830" s="283"/>
      <c r="AJ830" s="283"/>
      <c r="AK830" s="283"/>
      <c r="AL830" s="283"/>
      <c r="AM830" s="283"/>
      <c r="AN830" s="283"/>
      <c r="AO830" s="283"/>
      <c r="AP830" s="283"/>
      <c r="AQ830" s="283"/>
      <c r="AR830" s="283"/>
      <c r="AS830" s="283"/>
      <c r="AT830" s="283"/>
      <c r="AU830" s="283"/>
      <c r="AV830" s="283"/>
      <c r="AW830" s="283"/>
      <c r="AX830" s="283"/>
      <c r="AY830" s="283"/>
      <c r="AZ830" s="283"/>
      <c r="BA830" s="283"/>
      <c r="BB830" s="283"/>
      <c r="BC830" s="283"/>
      <c r="BD830" s="283"/>
      <c r="BE830" s="283"/>
      <c r="BF830" s="210"/>
      <c r="BG830" s="210"/>
      <c r="BH830" s="210"/>
    </row>
    <row r="831" spans="1:60" ht="15.75" customHeight="1">
      <c r="A831" s="210"/>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83"/>
      <c r="AG831" s="283"/>
      <c r="AH831" s="283"/>
      <c r="AI831" s="283"/>
      <c r="AJ831" s="283"/>
      <c r="AK831" s="283"/>
      <c r="AL831" s="283"/>
      <c r="AM831" s="283"/>
      <c r="AN831" s="283"/>
      <c r="AO831" s="283"/>
      <c r="AP831" s="283"/>
      <c r="AQ831" s="283"/>
      <c r="AR831" s="283"/>
      <c r="AS831" s="283"/>
      <c r="AT831" s="283"/>
      <c r="AU831" s="283"/>
      <c r="AV831" s="283"/>
      <c r="AW831" s="283"/>
      <c r="AX831" s="283"/>
      <c r="AY831" s="283"/>
      <c r="AZ831" s="283"/>
      <c r="BA831" s="283"/>
      <c r="BB831" s="283"/>
      <c r="BC831" s="283"/>
      <c r="BD831" s="283"/>
      <c r="BE831" s="283"/>
      <c r="BF831" s="210"/>
      <c r="BG831" s="210"/>
      <c r="BH831" s="210"/>
    </row>
    <row r="832" spans="1:60" ht="15.75" customHeight="1">
      <c r="A832" s="210"/>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283"/>
      <c r="AF832" s="283"/>
      <c r="AG832" s="283"/>
      <c r="AH832" s="283"/>
      <c r="AI832" s="283"/>
      <c r="AJ832" s="283"/>
      <c r="AK832" s="283"/>
      <c r="AL832" s="283"/>
      <c r="AM832" s="283"/>
      <c r="AN832" s="283"/>
      <c r="AO832" s="283"/>
      <c r="AP832" s="283"/>
      <c r="AQ832" s="283"/>
      <c r="AR832" s="283"/>
      <c r="AS832" s="283"/>
      <c r="AT832" s="283"/>
      <c r="AU832" s="283"/>
      <c r="AV832" s="283"/>
      <c r="AW832" s="283"/>
      <c r="AX832" s="283"/>
      <c r="AY832" s="283"/>
      <c r="AZ832" s="283"/>
      <c r="BA832" s="283"/>
      <c r="BB832" s="283"/>
      <c r="BC832" s="283"/>
      <c r="BD832" s="283"/>
      <c r="BE832" s="283"/>
      <c r="BF832" s="210"/>
      <c r="BG832" s="210"/>
      <c r="BH832" s="210"/>
    </row>
    <row r="833" spans="1:60" ht="15.75" customHeight="1">
      <c r="A833" s="210"/>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c r="AL833" s="283"/>
      <c r="AM833" s="283"/>
      <c r="AN833" s="283"/>
      <c r="AO833" s="283"/>
      <c r="AP833" s="283"/>
      <c r="AQ833" s="283"/>
      <c r="AR833" s="283"/>
      <c r="AS833" s="283"/>
      <c r="AT833" s="283"/>
      <c r="AU833" s="283"/>
      <c r="AV833" s="283"/>
      <c r="AW833" s="283"/>
      <c r="AX833" s="283"/>
      <c r="AY833" s="283"/>
      <c r="AZ833" s="283"/>
      <c r="BA833" s="283"/>
      <c r="BB833" s="283"/>
      <c r="BC833" s="283"/>
      <c r="BD833" s="283"/>
      <c r="BE833" s="283"/>
      <c r="BF833" s="210"/>
      <c r="BG833" s="210"/>
      <c r="BH833" s="210"/>
    </row>
    <row r="834" spans="1:60" ht="15.75" customHeight="1">
      <c r="A834" s="210"/>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283"/>
      <c r="AF834" s="283"/>
      <c r="AG834" s="283"/>
      <c r="AH834" s="283"/>
      <c r="AI834" s="283"/>
      <c r="AJ834" s="283"/>
      <c r="AK834" s="283"/>
      <c r="AL834" s="283"/>
      <c r="AM834" s="283"/>
      <c r="AN834" s="283"/>
      <c r="AO834" s="283"/>
      <c r="AP834" s="283"/>
      <c r="AQ834" s="283"/>
      <c r="AR834" s="283"/>
      <c r="AS834" s="283"/>
      <c r="AT834" s="283"/>
      <c r="AU834" s="283"/>
      <c r="AV834" s="283"/>
      <c r="AW834" s="283"/>
      <c r="AX834" s="283"/>
      <c r="AY834" s="283"/>
      <c r="AZ834" s="283"/>
      <c r="BA834" s="283"/>
      <c r="BB834" s="283"/>
      <c r="BC834" s="283"/>
      <c r="BD834" s="283"/>
      <c r="BE834" s="283"/>
      <c r="BF834" s="210"/>
      <c r="BG834" s="210"/>
      <c r="BH834" s="210"/>
    </row>
    <row r="835" spans="1:60" ht="15.75" customHeight="1">
      <c r="A835" s="210"/>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283"/>
      <c r="AF835" s="283"/>
      <c r="AG835" s="283"/>
      <c r="AH835" s="283"/>
      <c r="AI835" s="283"/>
      <c r="AJ835" s="283"/>
      <c r="AK835" s="283"/>
      <c r="AL835" s="283"/>
      <c r="AM835" s="283"/>
      <c r="AN835" s="283"/>
      <c r="AO835" s="283"/>
      <c r="AP835" s="283"/>
      <c r="AQ835" s="283"/>
      <c r="AR835" s="283"/>
      <c r="AS835" s="283"/>
      <c r="AT835" s="283"/>
      <c r="AU835" s="283"/>
      <c r="AV835" s="283"/>
      <c r="AW835" s="283"/>
      <c r="AX835" s="283"/>
      <c r="AY835" s="283"/>
      <c r="AZ835" s="283"/>
      <c r="BA835" s="283"/>
      <c r="BB835" s="283"/>
      <c r="BC835" s="283"/>
      <c r="BD835" s="283"/>
      <c r="BE835" s="283"/>
      <c r="BF835" s="210"/>
      <c r="BG835" s="210"/>
      <c r="BH835" s="210"/>
    </row>
    <row r="836" spans="1:60" ht="15.75" customHeight="1">
      <c r="A836" s="210"/>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c r="AL836" s="283"/>
      <c r="AM836" s="283"/>
      <c r="AN836" s="283"/>
      <c r="AO836" s="283"/>
      <c r="AP836" s="283"/>
      <c r="AQ836" s="283"/>
      <c r="AR836" s="283"/>
      <c r="AS836" s="283"/>
      <c r="AT836" s="283"/>
      <c r="AU836" s="283"/>
      <c r="AV836" s="283"/>
      <c r="AW836" s="283"/>
      <c r="AX836" s="283"/>
      <c r="AY836" s="283"/>
      <c r="AZ836" s="283"/>
      <c r="BA836" s="283"/>
      <c r="BB836" s="283"/>
      <c r="BC836" s="283"/>
      <c r="BD836" s="283"/>
      <c r="BE836" s="283"/>
      <c r="BF836" s="210"/>
      <c r="BG836" s="210"/>
      <c r="BH836" s="210"/>
    </row>
    <row r="837" spans="1:60" ht="15.75" customHeight="1">
      <c r="A837" s="210"/>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3"/>
      <c r="AP837" s="283"/>
      <c r="AQ837" s="283"/>
      <c r="AR837" s="283"/>
      <c r="AS837" s="283"/>
      <c r="AT837" s="283"/>
      <c r="AU837" s="283"/>
      <c r="AV837" s="283"/>
      <c r="AW837" s="283"/>
      <c r="AX837" s="283"/>
      <c r="AY837" s="283"/>
      <c r="AZ837" s="283"/>
      <c r="BA837" s="283"/>
      <c r="BB837" s="283"/>
      <c r="BC837" s="283"/>
      <c r="BD837" s="283"/>
      <c r="BE837" s="283"/>
      <c r="BF837" s="210"/>
      <c r="BG837" s="210"/>
      <c r="BH837" s="210"/>
    </row>
    <row r="838" spans="1:60" ht="15.75" customHeight="1">
      <c r="A838" s="210"/>
      <c r="B838" s="283"/>
      <c r="C838" s="283"/>
      <c r="D838" s="283"/>
      <c r="E838" s="283"/>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3"/>
      <c r="AP838" s="283"/>
      <c r="AQ838" s="283"/>
      <c r="AR838" s="283"/>
      <c r="AS838" s="283"/>
      <c r="AT838" s="283"/>
      <c r="AU838" s="283"/>
      <c r="AV838" s="283"/>
      <c r="AW838" s="283"/>
      <c r="AX838" s="283"/>
      <c r="AY838" s="283"/>
      <c r="AZ838" s="283"/>
      <c r="BA838" s="283"/>
      <c r="BB838" s="283"/>
      <c r="BC838" s="283"/>
      <c r="BD838" s="283"/>
      <c r="BE838" s="283"/>
      <c r="BF838" s="210"/>
      <c r="BG838" s="210"/>
      <c r="BH838" s="210"/>
    </row>
    <row r="839" spans="1:60" ht="15.75" customHeight="1">
      <c r="A839" s="210"/>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3"/>
      <c r="AP839" s="283"/>
      <c r="AQ839" s="283"/>
      <c r="AR839" s="283"/>
      <c r="AS839" s="283"/>
      <c r="AT839" s="283"/>
      <c r="AU839" s="283"/>
      <c r="AV839" s="283"/>
      <c r="AW839" s="283"/>
      <c r="AX839" s="283"/>
      <c r="AY839" s="283"/>
      <c r="AZ839" s="283"/>
      <c r="BA839" s="283"/>
      <c r="BB839" s="283"/>
      <c r="BC839" s="283"/>
      <c r="BD839" s="283"/>
      <c r="BE839" s="283"/>
      <c r="BF839" s="210"/>
      <c r="BG839" s="210"/>
      <c r="BH839" s="210"/>
    </row>
    <row r="840" spans="1:60" ht="15.75" customHeight="1">
      <c r="A840" s="210"/>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3"/>
      <c r="AP840" s="283"/>
      <c r="AQ840" s="283"/>
      <c r="AR840" s="283"/>
      <c r="AS840" s="283"/>
      <c r="AT840" s="283"/>
      <c r="AU840" s="283"/>
      <c r="AV840" s="283"/>
      <c r="AW840" s="283"/>
      <c r="AX840" s="283"/>
      <c r="AY840" s="283"/>
      <c r="AZ840" s="283"/>
      <c r="BA840" s="283"/>
      <c r="BB840" s="283"/>
      <c r="BC840" s="283"/>
      <c r="BD840" s="283"/>
      <c r="BE840" s="283"/>
      <c r="BF840" s="210"/>
      <c r="BG840" s="210"/>
      <c r="BH840" s="210"/>
    </row>
    <row r="841" spans="1:60" ht="15.75" customHeight="1">
      <c r="A841" s="210"/>
      <c r="B841" s="283"/>
      <c r="C841" s="283"/>
      <c r="D841" s="283"/>
      <c r="E841" s="283"/>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283"/>
      <c r="AE841" s="283"/>
      <c r="AF841" s="283"/>
      <c r="AG841" s="283"/>
      <c r="AH841" s="283"/>
      <c r="AI841" s="283"/>
      <c r="AJ841" s="283"/>
      <c r="AK841" s="283"/>
      <c r="AL841" s="283"/>
      <c r="AM841" s="283"/>
      <c r="AN841" s="283"/>
      <c r="AO841" s="283"/>
      <c r="AP841" s="283"/>
      <c r="AQ841" s="283"/>
      <c r="AR841" s="283"/>
      <c r="AS841" s="283"/>
      <c r="AT841" s="283"/>
      <c r="AU841" s="283"/>
      <c r="AV841" s="283"/>
      <c r="AW841" s="283"/>
      <c r="AX841" s="283"/>
      <c r="AY841" s="283"/>
      <c r="AZ841" s="283"/>
      <c r="BA841" s="283"/>
      <c r="BB841" s="283"/>
      <c r="BC841" s="283"/>
      <c r="BD841" s="283"/>
      <c r="BE841" s="283"/>
      <c r="BF841" s="210"/>
      <c r="BG841" s="210"/>
      <c r="BH841" s="210"/>
    </row>
    <row r="842" spans="1:60" ht="15.75" customHeight="1">
      <c r="A842" s="210"/>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283"/>
      <c r="AE842" s="283"/>
      <c r="AF842" s="283"/>
      <c r="AG842" s="283"/>
      <c r="AH842" s="283"/>
      <c r="AI842" s="283"/>
      <c r="AJ842" s="283"/>
      <c r="AK842" s="283"/>
      <c r="AL842" s="283"/>
      <c r="AM842" s="283"/>
      <c r="AN842" s="283"/>
      <c r="AO842" s="283"/>
      <c r="AP842" s="283"/>
      <c r="AQ842" s="283"/>
      <c r="AR842" s="283"/>
      <c r="AS842" s="283"/>
      <c r="AT842" s="283"/>
      <c r="AU842" s="283"/>
      <c r="AV842" s="283"/>
      <c r="AW842" s="283"/>
      <c r="AX842" s="283"/>
      <c r="AY842" s="283"/>
      <c r="AZ842" s="283"/>
      <c r="BA842" s="283"/>
      <c r="BB842" s="283"/>
      <c r="BC842" s="283"/>
      <c r="BD842" s="283"/>
      <c r="BE842" s="283"/>
      <c r="BF842" s="210"/>
      <c r="BG842" s="210"/>
      <c r="BH842" s="210"/>
    </row>
    <row r="843" spans="1:60" ht="15.75" customHeight="1">
      <c r="A843" s="210"/>
      <c r="B843" s="283"/>
      <c r="C843" s="283"/>
      <c r="D843" s="283"/>
      <c r="E843" s="283"/>
      <c r="F843" s="283"/>
      <c r="G843" s="283"/>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3"/>
      <c r="AD843" s="283"/>
      <c r="AE843" s="283"/>
      <c r="AF843" s="283"/>
      <c r="AG843" s="283"/>
      <c r="AH843" s="283"/>
      <c r="AI843" s="283"/>
      <c r="AJ843" s="283"/>
      <c r="AK843" s="283"/>
      <c r="AL843" s="283"/>
      <c r="AM843" s="283"/>
      <c r="AN843" s="283"/>
      <c r="AO843" s="283"/>
      <c r="AP843" s="283"/>
      <c r="AQ843" s="283"/>
      <c r="AR843" s="283"/>
      <c r="AS843" s="283"/>
      <c r="AT843" s="283"/>
      <c r="AU843" s="283"/>
      <c r="AV843" s="283"/>
      <c r="AW843" s="283"/>
      <c r="AX843" s="283"/>
      <c r="AY843" s="283"/>
      <c r="AZ843" s="283"/>
      <c r="BA843" s="283"/>
      <c r="BB843" s="283"/>
      <c r="BC843" s="283"/>
      <c r="BD843" s="283"/>
      <c r="BE843" s="283"/>
      <c r="BF843" s="210"/>
      <c r="BG843" s="210"/>
      <c r="BH843" s="210"/>
    </row>
    <row r="844" spans="1:60" ht="15.75" customHeight="1">
      <c r="A844" s="210"/>
      <c r="B844" s="283"/>
      <c r="C844" s="283"/>
      <c r="D844" s="283"/>
      <c r="E844" s="283"/>
      <c r="F844" s="283"/>
      <c r="G844" s="283"/>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3"/>
      <c r="AD844" s="283"/>
      <c r="AE844" s="283"/>
      <c r="AF844" s="283"/>
      <c r="AG844" s="283"/>
      <c r="AH844" s="283"/>
      <c r="AI844" s="283"/>
      <c r="AJ844" s="283"/>
      <c r="AK844" s="283"/>
      <c r="AL844" s="283"/>
      <c r="AM844" s="283"/>
      <c r="AN844" s="283"/>
      <c r="AO844" s="283"/>
      <c r="AP844" s="283"/>
      <c r="AQ844" s="283"/>
      <c r="AR844" s="283"/>
      <c r="AS844" s="283"/>
      <c r="AT844" s="283"/>
      <c r="AU844" s="283"/>
      <c r="AV844" s="283"/>
      <c r="AW844" s="283"/>
      <c r="AX844" s="283"/>
      <c r="AY844" s="283"/>
      <c r="AZ844" s="283"/>
      <c r="BA844" s="283"/>
      <c r="BB844" s="283"/>
      <c r="BC844" s="283"/>
      <c r="BD844" s="283"/>
      <c r="BE844" s="283"/>
      <c r="BF844" s="210"/>
      <c r="BG844" s="210"/>
      <c r="BH844" s="210"/>
    </row>
    <row r="845" spans="1:60" ht="15.75" customHeight="1">
      <c r="A845" s="210"/>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3"/>
      <c r="AP845" s="283"/>
      <c r="AQ845" s="283"/>
      <c r="AR845" s="283"/>
      <c r="AS845" s="283"/>
      <c r="AT845" s="283"/>
      <c r="AU845" s="283"/>
      <c r="AV845" s="283"/>
      <c r="AW845" s="283"/>
      <c r="AX845" s="283"/>
      <c r="AY845" s="283"/>
      <c r="AZ845" s="283"/>
      <c r="BA845" s="283"/>
      <c r="BB845" s="283"/>
      <c r="BC845" s="283"/>
      <c r="BD845" s="283"/>
      <c r="BE845" s="283"/>
      <c r="BF845" s="210"/>
      <c r="BG845" s="210"/>
      <c r="BH845" s="210"/>
    </row>
    <row r="846" spans="1:60" ht="15.75" customHeight="1">
      <c r="A846" s="210"/>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283"/>
      <c r="AF846" s="283"/>
      <c r="AG846" s="283"/>
      <c r="AH846" s="283"/>
      <c r="AI846" s="283"/>
      <c r="AJ846" s="283"/>
      <c r="AK846" s="283"/>
      <c r="AL846" s="283"/>
      <c r="AM846" s="283"/>
      <c r="AN846" s="283"/>
      <c r="AO846" s="283"/>
      <c r="AP846" s="283"/>
      <c r="AQ846" s="283"/>
      <c r="AR846" s="283"/>
      <c r="AS846" s="283"/>
      <c r="AT846" s="283"/>
      <c r="AU846" s="283"/>
      <c r="AV846" s="283"/>
      <c r="AW846" s="283"/>
      <c r="AX846" s="283"/>
      <c r="AY846" s="283"/>
      <c r="AZ846" s="283"/>
      <c r="BA846" s="283"/>
      <c r="BB846" s="283"/>
      <c r="BC846" s="283"/>
      <c r="BD846" s="283"/>
      <c r="BE846" s="283"/>
      <c r="BF846" s="210"/>
      <c r="BG846" s="210"/>
      <c r="BH846" s="210"/>
    </row>
    <row r="847" spans="1:60" ht="15.75" customHeight="1">
      <c r="A847" s="210"/>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c r="AL847" s="283"/>
      <c r="AM847" s="283"/>
      <c r="AN847" s="283"/>
      <c r="AO847" s="283"/>
      <c r="AP847" s="283"/>
      <c r="AQ847" s="283"/>
      <c r="AR847" s="283"/>
      <c r="AS847" s="283"/>
      <c r="AT847" s="283"/>
      <c r="AU847" s="283"/>
      <c r="AV847" s="283"/>
      <c r="AW847" s="283"/>
      <c r="AX847" s="283"/>
      <c r="AY847" s="283"/>
      <c r="AZ847" s="283"/>
      <c r="BA847" s="283"/>
      <c r="BB847" s="283"/>
      <c r="BC847" s="283"/>
      <c r="BD847" s="283"/>
      <c r="BE847" s="283"/>
      <c r="BF847" s="210"/>
      <c r="BG847" s="210"/>
      <c r="BH847" s="210"/>
    </row>
    <row r="848" spans="1:60" ht="15.75" customHeight="1">
      <c r="A848" s="210"/>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283"/>
      <c r="AE848" s="283"/>
      <c r="AF848" s="283"/>
      <c r="AG848" s="283"/>
      <c r="AH848" s="283"/>
      <c r="AI848" s="283"/>
      <c r="AJ848" s="283"/>
      <c r="AK848" s="283"/>
      <c r="AL848" s="283"/>
      <c r="AM848" s="283"/>
      <c r="AN848" s="283"/>
      <c r="AO848" s="283"/>
      <c r="AP848" s="283"/>
      <c r="AQ848" s="283"/>
      <c r="AR848" s="283"/>
      <c r="AS848" s="283"/>
      <c r="AT848" s="283"/>
      <c r="AU848" s="283"/>
      <c r="AV848" s="283"/>
      <c r="AW848" s="283"/>
      <c r="AX848" s="283"/>
      <c r="AY848" s="283"/>
      <c r="AZ848" s="283"/>
      <c r="BA848" s="283"/>
      <c r="BB848" s="283"/>
      <c r="BC848" s="283"/>
      <c r="BD848" s="283"/>
      <c r="BE848" s="283"/>
      <c r="BF848" s="210"/>
      <c r="BG848" s="210"/>
      <c r="BH848" s="210"/>
    </row>
    <row r="849" spans="1:60" ht="15.75" customHeight="1">
      <c r="A849" s="210"/>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283"/>
      <c r="AF849" s="283"/>
      <c r="AG849" s="283"/>
      <c r="AH849" s="283"/>
      <c r="AI849" s="283"/>
      <c r="AJ849" s="283"/>
      <c r="AK849" s="283"/>
      <c r="AL849" s="283"/>
      <c r="AM849" s="283"/>
      <c r="AN849" s="283"/>
      <c r="AO849" s="283"/>
      <c r="AP849" s="283"/>
      <c r="AQ849" s="283"/>
      <c r="AR849" s="283"/>
      <c r="AS849" s="283"/>
      <c r="AT849" s="283"/>
      <c r="AU849" s="283"/>
      <c r="AV849" s="283"/>
      <c r="AW849" s="283"/>
      <c r="AX849" s="283"/>
      <c r="AY849" s="283"/>
      <c r="AZ849" s="283"/>
      <c r="BA849" s="283"/>
      <c r="BB849" s="283"/>
      <c r="BC849" s="283"/>
      <c r="BD849" s="283"/>
      <c r="BE849" s="283"/>
      <c r="BF849" s="210"/>
      <c r="BG849" s="210"/>
      <c r="BH849" s="210"/>
    </row>
    <row r="850" spans="1:60" ht="15.75" customHeight="1">
      <c r="A850" s="210"/>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283"/>
      <c r="AF850" s="283"/>
      <c r="AG850" s="283"/>
      <c r="AH850" s="283"/>
      <c r="AI850" s="283"/>
      <c r="AJ850" s="283"/>
      <c r="AK850" s="283"/>
      <c r="AL850" s="283"/>
      <c r="AM850" s="283"/>
      <c r="AN850" s="283"/>
      <c r="AO850" s="283"/>
      <c r="AP850" s="283"/>
      <c r="AQ850" s="283"/>
      <c r="AR850" s="283"/>
      <c r="AS850" s="283"/>
      <c r="AT850" s="283"/>
      <c r="AU850" s="283"/>
      <c r="AV850" s="283"/>
      <c r="AW850" s="283"/>
      <c r="AX850" s="283"/>
      <c r="AY850" s="283"/>
      <c r="AZ850" s="283"/>
      <c r="BA850" s="283"/>
      <c r="BB850" s="283"/>
      <c r="BC850" s="283"/>
      <c r="BD850" s="283"/>
      <c r="BE850" s="283"/>
      <c r="BF850" s="210"/>
      <c r="BG850" s="210"/>
      <c r="BH850" s="210"/>
    </row>
    <row r="851" spans="1:60" ht="15.75" customHeight="1">
      <c r="A851" s="210"/>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283"/>
      <c r="AE851" s="283"/>
      <c r="AF851" s="283"/>
      <c r="AG851" s="283"/>
      <c r="AH851" s="283"/>
      <c r="AI851" s="283"/>
      <c r="AJ851" s="283"/>
      <c r="AK851" s="283"/>
      <c r="AL851" s="283"/>
      <c r="AM851" s="283"/>
      <c r="AN851" s="283"/>
      <c r="AO851" s="283"/>
      <c r="AP851" s="283"/>
      <c r="AQ851" s="283"/>
      <c r="AR851" s="283"/>
      <c r="AS851" s="283"/>
      <c r="AT851" s="283"/>
      <c r="AU851" s="283"/>
      <c r="AV851" s="283"/>
      <c r="AW851" s="283"/>
      <c r="AX851" s="283"/>
      <c r="AY851" s="283"/>
      <c r="AZ851" s="283"/>
      <c r="BA851" s="283"/>
      <c r="BB851" s="283"/>
      <c r="BC851" s="283"/>
      <c r="BD851" s="283"/>
      <c r="BE851" s="283"/>
      <c r="BF851" s="210"/>
      <c r="BG851" s="210"/>
      <c r="BH851" s="210"/>
    </row>
    <row r="852" spans="1:60" ht="15.75" customHeight="1">
      <c r="A852" s="210"/>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283"/>
      <c r="AF852" s="283"/>
      <c r="AG852" s="283"/>
      <c r="AH852" s="283"/>
      <c r="AI852" s="283"/>
      <c r="AJ852" s="283"/>
      <c r="AK852" s="283"/>
      <c r="AL852" s="283"/>
      <c r="AM852" s="283"/>
      <c r="AN852" s="283"/>
      <c r="AO852" s="283"/>
      <c r="AP852" s="283"/>
      <c r="AQ852" s="283"/>
      <c r="AR852" s="283"/>
      <c r="AS852" s="283"/>
      <c r="AT852" s="283"/>
      <c r="AU852" s="283"/>
      <c r="AV852" s="283"/>
      <c r="AW852" s="283"/>
      <c r="AX852" s="283"/>
      <c r="AY852" s="283"/>
      <c r="AZ852" s="283"/>
      <c r="BA852" s="283"/>
      <c r="BB852" s="283"/>
      <c r="BC852" s="283"/>
      <c r="BD852" s="283"/>
      <c r="BE852" s="283"/>
      <c r="BF852" s="210"/>
      <c r="BG852" s="210"/>
      <c r="BH852" s="210"/>
    </row>
    <row r="853" spans="1:60" ht="15.75" customHeight="1">
      <c r="A853" s="210"/>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283"/>
      <c r="AF853" s="283"/>
      <c r="AG853" s="283"/>
      <c r="AH853" s="283"/>
      <c r="AI853" s="283"/>
      <c r="AJ853" s="283"/>
      <c r="AK853" s="283"/>
      <c r="AL853" s="283"/>
      <c r="AM853" s="283"/>
      <c r="AN853" s="283"/>
      <c r="AO853" s="283"/>
      <c r="AP853" s="283"/>
      <c r="AQ853" s="283"/>
      <c r="AR853" s="283"/>
      <c r="AS853" s="283"/>
      <c r="AT853" s="283"/>
      <c r="AU853" s="283"/>
      <c r="AV853" s="283"/>
      <c r="AW853" s="283"/>
      <c r="AX853" s="283"/>
      <c r="AY853" s="283"/>
      <c r="AZ853" s="283"/>
      <c r="BA853" s="283"/>
      <c r="BB853" s="283"/>
      <c r="BC853" s="283"/>
      <c r="BD853" s="283"/>
      <c r="BE853" s="283"/>
      <c r="BF853" s="210"/>
      <c r="BG853" s="210"/>
      <c r="BH853" s="210"/>
    </row>
    <row r="854" spans="1:60" ht="15.75" customHeight="1">
      <c r="A854" s="210"/>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283"/>
      <c r="AF854" s="283"/>
      <c r="AG854" s="283"/>
      <c r="AH854" s="283"/>
      <c r="AI854" s="283"/>
      <c r="AJ854" s="283"/>
      <c r="AK854" s="283"/>
      <c r="AL854" s="283"/>
      <c r="AM854" s="283"/>
      <c r="AN854" s="283"/>
      <c r="AO854" s="283"/>
      <c r="AP854" s="283"/>
      <c r="AQ854" s="283"/>
      <c r="AR854" s="283"/>
      <c r="AS854" s="283"/>
      <c r="AT854" s="283"/>
      <c r="AU854" s="283"/>
      <c r="AV854" s="283"/>
      <c r="AW854" s="283"/>
      <c r="AX854" s="283"/>
      <c r="AY854" s="283"/>
      <c r="AZ854" s="283"/>
      <c r="BA854" s="283"/>
      <c r="BB854" s="283"/>
      <c r="BC854" s="283"/>
      <c r="BD854" s="283"/>
      <c r="BE854" s="283"/>
      <c r="BF854" s="210"/>
      <c r="BG854" s="210"/>
      <c r="BH854" s="210"/>
    </row>
    <row r="855" spans="1:60" ht="15.75" customHeight="1">
      <c r="A855" s="210"/>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s="283"/>
      <c r="AG855" s="283"/>
      <c r="AH855" s="283"/>
      <c r="AI855" s="283"/>
      <c r="AJ855" s="283"/>
      <c r="AK855" s="283"/>
      <c r="AL855" s="283"/>
      <c r="AM855" s="283"/>
      <c r="AN855" s="283"/>
      <c r="AO855" s="283"/>
      <c r="AP855" s="283"/>
      <c r="AQ855" s="283"/>
      <c r="AR855" s="283"/>
      <c r="AS855" s="283"/>
      <c r="AT855" s="283"/>
      <c r="AU855" s="283"/>
      <c r="AV855" s="283"/>
      <c r="AW855" s="283"/>
      <c r="AX855" s="283"/>
      <c r="AY855" s="283"/>
      <c r="AZ855" s="283"/>
      <c r="BA855" s="283"/>
      <c r="BB855" s="283"/>
      <c r="BC855" s="283"/>
      <c r="BD855" s="283"/>
      <c r="BE855" s="283"/>
      <c r="BF855" s="210"/>
      <c r="BG855" s="210"/>
      <c r="BH855" s="210"/>
    </row>
    <row r="856" spans="1:60" ht="15.75" customHeight="1">
      <c r="A856" s="210"/>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283"/>
      <c r="AE856" s="283"/>
      <c r="AF856" s="283"/>
      <c r="AG856" s="283"/>
      <c r="AH856" s="283"/>
      <c r="AI856" s="283"/>
      <c r="AJ856" s="283"/>
      <c r="AK856" s="283"/>
      <c r="AL856" s="283"/>
      <c r="AM856" s="283"/>
      <c r="AN856" s="283"/>
      <c r="AO856" s="283"/>
      <c r="AP856" s="283"/>
      <c r="AQ856" s="283"/>
      <c r="AR856" s="283"/>
      <c r="AS856" s="283"/>
      <c r="AT856" s="283"/>
      <c r="AU856" s="283"/>
      <c r="AV856" s="283"/>
      <c r="AW856" s="283"/>
      <c r="AX856" s="283"/>
      <c r="AY856" s="283"/>
      <c r="AZ856" s="283"/>
      <c r="BA856" s="283"/>
      <c r="BB856" s="283"/>
      <c r="BC856" s="283"/>
      <c r="BD856" s="283"/>
      <c r="BE856" s="283"/>
      <c r="BF856" s="210"/>
      <c r="BG856" s="210"/>
      <c r="BH856" s="210"/>
    </row>
    <row r="857" spans="1:60" ht="15.75" customHeight="1">
      <c r="A857" s="210"/>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c r="AL857" s="283"/>
      <c r="AM857" s="283"/>
      <c r="AN857" s="283"/>
      <c r="AO857" s="283"/>
      <c r="AP857" s="283"/>
      <c r="AQ857" s="283"/>
      <c r="AR857" s="283"/>
      <c r="AS857" s="283"/>
      <c r="AT857" s="283"/>
      <c r="AU857" s="283"/>
      <c r="AV857" s="283"/>
      <c r="AW857" s="283"/>
      <c r="AX857" s="283"/>
      <c r="AY857" s="283"/>
      <c r="AZ857" s="283"/>
      <c r="BA857" s="283"/>
      <c r="BB857" s="283"/>
      <c r="BC857" s="283"/>
      <c r="BD857" s="283"/>
      <c r="BE857" s="283"/>
      <c r="BF857" s="210"/>
      <c r="BG857" s="210"/>
      <c r="BH857" s="210"/>
    </row>
    <row r="858" spans="1:60" ht="15.75" customHeight="1">
      <c r="A858" s="210"/>
      <c r="B858" s="283"/>
      <c r="C858" s="283"/>
      <c r="D858" s="283"/>
      <c r="E858" s="28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3"/>
      <c r="AP858" s="283"/>
      <c r="AQ858" s="283"/>
      <c r="AR858" s="283"/>
      <c r="AS858" s="283"/>
      <c r="AT858" s="283"/>
      <c r="AU858" s="283"/>
      <c r="AV858" s="283"/>
      <c r="AW858" s="283"/>
      <c r="AX858" s="283"/>
      <c r="AY858" s="283"/>
      <c r="AZ858" s="283"/>
      <c r="BA858" s="283"/>
      <c r="BB858" s="283"/>
      <c r="BC858" s="283"/>
      <c r="BD858" s="283"/>
      <c r="BE858" s="283"/>
      <c r="BF858" s="210"/>
      <c r="BG858" s="210"/>
      <c r="BH858" s="210"/>
    </row>
    <row r="859" spans="1:60" ht="15.75" customHeight="1">
      <c r="A859" s="210"/>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283"/>
      <c r="AF859" s="283"/>
      <c r="AG859" s="283"/>
      <c r="AH859" s="283"/>
      <c r="AI859" s="283"/>
      <c r="AJ859" s="283"/>
      <c r="AK859" s="283"/>
      <c r="AL859" s="283"/>
      <c r="AM859" s="283"/>
      <c r="AN859" s="283"/>
      <c r="AO859" s="283"/>
      <c r="AP859" s="283"/>
      <c r="AQ859" s="283"/>
      <c r="AR859" s="283"/>
      <c r="AS859" s="283"/>
      <c r="AT859" s="283"/>
      <c r="AU859" s="283"/>
      <c r="AV859" s="283"/>
      <c r="AW859" s="283"/>
      <c r="AX859" s="283"/>
      <c r="AY859" s="283"/>
      <c r="AZ859" s="283"/>
      <c r="BA859" s="283"/>
      <c r="BB859" s="283"/>
      <c r="BC859" s="283"/>
      <c r="BD859" s="283"/>
      <c r="BE859" s="283"/>
      <c r="BF859" s="210"/>
      <c r="BG859" s="210"/>
      <c r="BH859" s="210"/>
    </row>
    <row r="860" spans="1:60" ht="15.75" customHeight="1">
      <c r="A860" s="210"/>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283"/>
      <c r="AE860" s="283"/>
      <c r="AF860" s="283"/>
      <c r="AG860" s="283"/>
      <c r="AH860" s="283"/>
      <c r="AI860" s="283"/>
      <c r="AJ860" s="283"/>
      <c r="AK860" s="283"/>
      <c r="AL860" s="283"/>
      <c r="AM860" s="283"/>
      <c r="AN860" s="283"/>
      <c r="AO860" s="283"/>
      <c r="AP860" s="283"/>
      <c r="AQ860" s="283"/>
      <c r="AR860" s="283"/>
      <c r="AS860" s="283"/>
      <c r="AT860" s="283"/>
      <c r="AU860" s="283"/>
      <c r="AV860" s="283"/>
      <c r="AW860" s="283"/>
      <c r="AX860" s="283"/>
      <c r="AY860" s="283"/>
      <c r="AZ860" s="283"/>
      <c r="BA860" s="283"/>
      <c r="BB860" s="283"/>
      <c r="BC860" s="283"/>
      <c r="BD860" s="283"/>
      <c r="BE860" s="283"/>
      <c r="BF860" s="210"/>
      <c r="BG860" s="210"/>
      <c r="BH860" s="210"/>
    </row>
    <row r="861" spans="1:60" ht="15.75" customHeight="1">
      <c r="A861" s="210"/>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83"/>
      <c r="AF861" s="283"/>
      <c r="AG861" s="283"/>
      <c r="AH861" s="283"/>
      <c r="AI861" s="283"/>
      <c r="AJ861" s="283"/>
      <c r="AK861" s="283"/>
      <c r="AL861" s="283"/>
      <c r="AM861" s="283"/>
      <c r="AN861" s="283"/>
      <c r="AO861" s="283"/>
      <c r="AP861" s="283"/>
      <c r="AQ861" s="283"/>
      <c r="AR861" s="283"/>
      <c r="AS861" s="283"/>
      <c r="AT861" s="283"/>
      <c r="AU861" s="283"/>
      <c r="AV861" s="283"/>
      <c r="AW861" s="283"/>
      <c r="AX861" s="283"/>
      <c r="AY861" s="283"/>
      <c r="AZ861" s="283"/>
      <c r="BA861" s="283"/>
      <c r="BB861" s="283"/>
      <c r="BC861" s="283"/>
      <c r="BD861" s="283"/>
      <c r="BE861" s="283"/>
      <c r="BF861" s="210"/>
      <c r="BG861" s="210"/>
      <c r="BH861" s="210"/>
    </row>
    <row r="862" spans="1:60" ht="15.75" customHeight="1">
      <c r="A862" s="210"/>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c r="AF862" s="283"/>
      <c r="AG862" s="283"/>
      <c r="AH862" s="283"/>
      <c r="AI862" s="283"/>
      <c r="AJ862" s="283"/>
      <c r="AK862" s="283"/>
      <c r="AL862" s="283"/>
      <c r="AM862" s="283"/>
      <c r="AN862" s="283"/>
      <c r="AO862" s="283"/>
      <c r="AP862" s="283"/>
      <c r="AQ862" s="283"/>
      <c r="AR862" s="283"/>
      <c r="AS862" s="283"/>
      <c r="AT862" s="283"/>
      <c r="AU862" s="283"/>
      <c r="AV862" s="283"/>
      <c r="AW862" s="283"/>
      <c r="AX862" s="283"/>
      <c r="AY862" s="283"/>
      <c r="AZ862" s="283"/>
      <c r="BA862" s="283"/>
      <c r="BB862" s="283"/>
      <c r="BC862" s="283"/>
      <c r="BD862" s="283"/>
      <c r="BE862" s="283"/>
      <c r="BF862" s="210"/>
      <c r="BG862" s="210"/>
      <c r="BH862" s="210"/>
    </row>
    <row r="863" spans="1:60" ht="15.75" customHeight="1">
      <c r="A863" s="210"/>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83"/>
      <c r="AF863" s="283"/>
      <c r="AG863" s="283"/>
      <c r="AH863" s="283"/>
      <c r="AI863" s="283"/>
      <c r="AJ863" s="283"/>
      <c r="AK863" s="283"/>
      <c r="AL863" s="283"/>
      <c r="AM863" s="283"/>
      <c r="AN863" s="283"/>
      <c r="AO863" s="283"/>
      <c r="AP863" s="283"/>
      <c r="AQ863" s="283"/>
      <c r="AR863" s="283"/>
      <c r="AS863" s="283"/>
      <c r="AT863" s="283"/>
      <c r="AU863" s="283"/>
      <c r="AV863" s="283"/>
      <c r="AW863" s="283"/>
      <c r="AX863" s="283"/>
      <c r="AY863" s="283"/>
      <c r="AZ863" s="283"/>
      <c r="BA863" s="283"/>
      <c r="BB863" s="283"/>
      <c r="BC863" s="283"/>
      <c r="BD863" s="283"/>
      <c r="BE863" s="283"/>
      <c r="BF863" s="210"/>
      <c r="BG863" s="210"/>
      <c r="BH863" s="210"/>
    </row>
    <row r="864" spans="1:60" ht="15.75" customHeight="1">
      <c r="A864" s="210"/>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83"/>
      <c r="AF864" s="283"/>
      <c r="AG864" s="283"/>
      <c r="AH864" s="283"/>
      <c r="AI864" s="283"/>
      <c r="AJ864" s="283"/>
      <c r="AK864" s="283"/>
      <c r="AL864" s="283"/>
      <c r="AM864" s="283"/>
      <c r="AN864" s="283"/>
      <c r="AO864" s="283"/>
      <c r="AP864" s="283"/>
      <c r="AQ864" s="283"/>
      <c r="AR864" s="283"/>
      <c r="AS864" s="283"/>
      <c r="AT864" s="283"/>
      <c r="AU864" s="283"/>
      <c r="AV864" s="283"/>
      <c r="AW864" s="283"/>
      <c r="AX864" s="283"/>
      <c r="AY864" s="283"/>
      <c r="AZ864" s="283"/>
      <c r="BA864" s="283"/>
      <c r="BB864" s="283"/>
      <c r="BC864" s="283"/>
      <c r="BD864" s="283"/>
      <c r="BE864" s="283"/>
      <c r="BF864" s="210"/>
      <c r="BG864" s="210"/>
      <c r="BH864" s="210"/>
    </row>
    <row r="865" spans="1:60" ht="15.75" customHeight="1">
      <c r="A865" s="210"/>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83"/>
      <c r="AF865" s="283"/>
      <c r="AG865" s="283"/>
      <c r="AH865" s="283"/>
      <c r="AI865" s="283"/>
      <c r="AJ865" s="283"/>
      <c r="AK865" s="283"/>
      <c r="AL865" s="283"/>
      <c r="AM865" s="283"/>
      <c r="AN865" s="283"/>
      <c r="AO865" s="283"/>
      <c r="AP865" s="283"/>
      <c r="AQ865" s="283"/>
      <c r="AR865" s="283"/>
      <c r="AS865" s="283"/>
      <c r="AT865" s="283"/>
      <c r="AU865" s="283"/>
      <c r="AV865" s="283"/>
      <c r="AW865" s="283"/>
      <c r="AX865" s="283"/>
      <c r="AY865" s="283"/>
      <c r="AZ865" s="283"/>
      <c r="BA865" s="283"/>
      <c r="BB865" s="283"/>
      <c r="BC865" s="283"/>
      <c r="BD865" s="283"/>
      <c r="BE865" s="283"/>
      <c r="BF865" s="210"/>
      <c r="BG865" s="210"/>
      <c r="BH865" s="210"/>
    </row>
    <row r="866" spans="1:60" ht="15.75" customHeight="1">
      <c r="A866" s="210"/>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83"/>
      <c r="AF866" s="283"/>
      <c r="AG866" s="283"/>
      <c r="AH866" s="283"/>
      <c r="AI866" s="283"/>
      <c r="AJ866" s="283"/>
      <c r="AK866" s="283"/>
      <c r="AL866" s="283"/>
      <c r="AM866" s="283"/>
      <c r="AN866" s="283"/>
      <c r="AO866" s="283"/>
      <c r="AP866" s="283"/>
      <c r="AQ866" s="283"/>
      <c r="AR866" s="283"/>
      <c r="AS866" s="283"/>
      <c r="AT866" s="283"/>
      <c r="AU866" s="283"/>
      <c r="AV866" s="283"/>
      <c r="AW866" s="283"/>
      <c r="AX866" s="283"/>
      <c r="AY866" s="283"/>
      <c r="AZ866" s="283"/>
      <c r="BA866" s="283"/>
      <c r="BB866" s="283"/>
      <c r="BC866" s="283"/>
      <c r="BD866" s="283"/>
      <c r="BE866" s="283"/>
      <c r="BF866" s="210"/>
      <c r="BG866" s="210"/>
      <c r="BH866" s="210"/>
    </row>
    <row r="867" spans="1:60" ht="15.75" customHeight="1">
      <c r="A867" s="210"/>
      <c r="B867" s="283"/>
      <c r="C867" s="283"/>
      <c r="D867" s="283"/>
      <c r="E867" s="283"/>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3"/>
      <c r="AP867" s="283"/>
      <c r="AQ867" s="283"/>
      <c r="AR867" s="283"/>
      <c r="AS867" s="283"/>
      <c r="AT867" s="283"/>
      <c r="AU867" s="283"/>
      <c r="AV867" s="283"/>
      <c r="AW867" s="283"/>
      <c r="AX867" s="283"/>
      <c r="AY867" s="283"/>
      <c r="AZ867" s="283"/>
      <c r="BA867" s="283"/>
      <c r="BB867" s="283"/>
      <c r="BC867" s="283"/>
      <c r="BD867" s="283"/>
      <c r="BE867" s="283"/>
      <c r="BF867" s="210"/>
      <c r="BG867" s="210"/>
      <c r="BH867" s="210"/>
    </row>
    <row r="868" spans="1:60" ht="15.75" customHeight="1">
      <c r="A868" s="210"/>
      <c r="B868" s="283"/>
      <c r="C868" s="283"/>
      <c r="D868" s="283"/>
      <c r="E868" s="283"/>
      <c r="F868" s="283"/>
      <c r="G868" s="283"/>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3"/>
      <c r="AP868" s="283"/>
      <c r="AQ868" s="283"/>
      <c r="AR868" s="283"/>
      <c r="AS868" s="283"/>
      <c r="AT868" s="283"/>
      <c r="AU868" s="283"/>
      <c r="AV868" s="283"/>
      <c r="AW868" s="283"/>
      <c r="AX868" s="283"/>
      <c r="AY868" s="283"/>
      <c r="AZ868" s="283"/>
      <c r="BA868" s="283"/>
      <c r="BB868" s="283"/>
      <c r="BC868" s="283"/>
      <c r="BD868" s="283"/>
      <c r="BE868" s="283"/>
      <c r="BF868" s="210"/>
      <c r="BG868" s="210"/>
      <c r="BH868" s="210"/>
    </row>
    <row r="869" spans="1:60" ht="15.75" customHeight="1">
      <c r="A869" s="210"/>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3"/>
      <c r="AP869" s="283"/>
      <c r="AQ869" s="283"/>
      <c r="AR869" s="283"/>
      <c r="AS869" s="283"/>
      <c r="AT869" s="283"/>
      <c r="AU869" s="283"/>
      <c r="AV869" s="283"/>
      <c r="AW869" s="283"/>
      <c r="AX869" s="283"/>
      <c r="AY869" s="283"/>
      <c r="AZ869" s="283"/>
      <c r="BA869" s="283"/>
      <c r="BB869" s="283"/>
      <c r="BC869" s="283"/>
      <c r="BD869" s="283"/>
      <c r="BE869" s="283"/>
      <c r="BF869" s="210"/>
      <c r="BG869" s="210"/>
      <c r="BH869" s="210"/>
    </row>
    <row r="870" spans="1:60" ht="15.75" customHeight="1">
      <c r="A870" s="210"/>
      <c r="B870" s="283"/>
      <c r="C870" s="283"/>
      <c r="D870" s="283"/>
      <c r="E870" s="28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c r="AH870" s="283"/>
      <c r="AI870" s="283"/>
      <c r="AJ870" s="283"/>
      <c r="AK870" s="283"/>
      <c r="AL870" s="283"/>
      <c r="AM870" s="283"/>
      <c r="AN870" s="283"/>
      <c r="AO870" s="283"/>
      <c r="AP870" s="283"/>
      <c r="AQ870" s="283"/>
      <c r="AR870" s="283"/>
      <c r="AS870" s="283"/>
      <c r="AT870" s="283"/>
      <c r="AU870" s="283"/>
      <c r="AV870" s="283"/>
      <c r="AW870" s="283"/>
      <c r="AX870" s="283"/>
      <c r="AY870" s="283"/>
      <c r="AZ870" s="283"/>
      <c r="BA870" s="283"/>
      <c r="BB870" s="283"/>
      <c r="BC870" s="283"/>
      <c r="BD870" s="283"/>
      <c r="BE870" s="283"/>
      <c r="BF870" s="210"/>
      <c r="BG870" s="210"/>
      <c r="BH870" s="210"/>
    </row>
    <row r="871" spans="1:60" ht="15.75" customHeight="1">
      <c r="A871" s="210"/>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c r="AH871" s="283"/>
      <c r="AI871" s="283"/>
      <c r="AJ871" s="283"/>
      <c r="AK871" s="283"/>
      <c r="AL871" s="283"/>
      <c r="AM871" s="283"/>
      <c r="AN871" s="283"/>
      <c r="AO871" s="283"/>
      <c r="AP871" s="283"/>
      <c r="AQ871" s="283"/>
      <c r="AR871" s="283"/>
      <c r="AS871" s="283"/>
      <c r="AT871" s="283"/>
      <c r="AU871" s="283"/>
      <c r="AV871" s="283"/>
      <c r="AW871" s="283"/>
      <c r="AX871" s="283"/>
      <c r="AY871" s="283"/>
      <c r="AZ871" s="283"/>
      <c r="BA871" s="283"/>
      <c r="BB871" s="283"/>
      <c r="BC871" s="283"/>
      <c r="BD871" s="283"/>
      <c r="BE871" s="283"/>
      <c r="BF871" s="210"/>
      <c r="BG871" s="210"/>
      <c r="BH871" s="210"/>
    </row>
    <row r="872" spans="1:60" ht="15.75" customHeight="1">
      <c r="A872" s="210"/>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c r="AL872" s="283"/>
      <c r="AM872" s="283"/>
      <c r="AN872" s="283"/>
      <c r="AO872" s="283"/>
      <c r="AP872" s="283"/>
      <c r="AQ872" s="283"/>
      <c r="AR872" s="283"/>
      <c r="AS872" s="283"/>
      <c r="AT872" s="283"/>
      <c r="AU872" s="283"/>
      <c r="AV872" s="283"/>
      <c r="AW872" s="283"/>
      <c r="AX872" s="283"/>
      <c r="AY872" s="283"/>
      <c r="AZ872" s="283"/>
      <c r="BA872" s="283"/>
      <c r="BB872" s="283"/>
      <c r="BC872" s="283"/>
      <c r="BD872" s="283"/>
      <c r="BE872" s="283"/>
      <c r="BF872" s="210"/>
      <c r="BG872" s="210"/>
      <c r="BH872" s="210"/>
    </row>
    <row r="873" spans="1:60" ht="15.75" customHeight="1">
      <c r="A873" s="210"/>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c r="AL873" s="283"/>
      <c r="AM873" s="283"/>
      <c r="AN873" s="283"/>
      <c r="AO873" s="283"/>
      <c r="AP873" s="283"/>
      <c r="AQ873" s="283"/>
      <c r="AR873" s="283"/>
      <c r="AS873" s="283"/>
      <c r="AT873" s="283"/>
      <c r="AU873" s="283"/>
      <c r="AV873" s="283"/>
      <c r="AW873" s="283"/>
      <c r="AX873" s="283"/>
      <c r="AY873" s="283"/>
      <c r="AZ873" s="283"/>
      <c r="BA873" s="283"/>
      <c r="BB873" s="283"/>
      <c r="BC873" s="283"/>
      <c r="BD873" s="283"/>
      <c r="BE873" s="283"/>
      <c r="BF873" s="210"/>
      <c r="BG873" s="210"/>
      <c r="BH873" s="210"/>
    </row>
    <row r="874" spans="1:60" ht="15.75" customHeight="1">
      <c r="A874" s="210"/>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c r="AH874" s="283"/>
      <c r="AI874" s="283"/>
      <c r="AJ874" s="283"/>
      <c r="AK874" s="283"/>
      <c r="AL874" s="283"/>
      <c r="AM874" s="283"/>
      <c r="AN874" s="283"/>
      <c r="AO874" s="283"/>
      <c r="AP874" s="283"/>
      <c r="AQ874" s="283"/>
      <c r="AR874" s="283"/>
      <c r="AS874" s="283"/>
      <c r="AT874" s="283"/>
      <c r="AU874" s="283"/>
      <c r="AV874" s="283"/>
      <c r="AW874" s="283"/>
      <c r="AX874" s="283"/>
      <c r="AY874" s="283"/>
      <c r="AZ874" s="283"/>
      <c r="BA874" s="283"/>
      <c r="BB874" s="283"/>
      <c r="BC874" s="283"/>
      <c r="BD874" s="283"/>
      <c r="BE874" s="283"/>
      <c r="BF874" s="210"/>
      <c r="BG874" s="210"/>
      <c r="BH874" s="210"/>
    </row>
    <row r="875" spans="1:60" ht="15.75" customHeight="1">
      <c r="A875" s="210"/>
      <c r="B875" s="283"/>
      <c r="C875" s="283"/>
      <c r="D875" s="283"/>
      <c r="E875" s="283"/>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c r="AH875" s="283"/>
      <c r="AI875" s="283"/>
      <c r="AJ875" s="283"/>
      <c r="AK875" s="283"/>
      <c r="AL875" s="283"/>
      <c r="AM875" s="283"/>
      <c r="AN875" s="283"/>
      <c r="AO875" s="283"/>
      <c r="AP875" s="283"/>
      <c r="AQ875" s="283"/>
      <c r="AR875" s="283"/>
      <c r="AS875" s="283"/>
      <c r="AT875" s="283"/>
      <c r="AU875" s="283"/>
      <c r="AV875" s="283"/>
      <c r="AW875" s="283"/>
      <c r="AX875" s="283"/>
      <c r="AY875" s="283"/>
      <c r="AZ875" s="283"/>
      <c r="BA875" s="283"/>
      <c r="BB875" s="283"/>
      <c r="BC875" s="283"/>
      <c r="BD875" s="283"/>
      <c r="BE875" s="283"/>
      <c r="BF875" s="210"/>
      <c r="BG875" s="210"/>
      <c r="BH875" s="210"/>
    </row>
    <row r="876" spans="1:60" ht="15.75" customHeight="1">
      <c r="A876" s="210"/>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c r="AH876" s="283"/>
      <c r="AI876" s="283"/>
      <c r="AJ876" s="283"/>
      <c r="AK876" s="283"/>
      <c r="AL876" s="283"/>
      <c r="AM876" s="283"/>
      <c r="AN876" s="283"/>
      <c r="AO876" s="283"/>
      <c r="AP876" s="283"/>
      <c r="AQ876" s="283"/>
      <c r="AR876" s="283"/>
      <c r="AS876" s="283"/>
      <c r="AT876" s="283"/>
      <c r="AU876" s="283"/>
      <c r="AV876" s="283"/>
      <c r="AW876" s="283"/>
      <c r="AX876" s="283"/>
      <c r="AY876" s="283"/>
      <c r="AZ876" s="283"/>
      <c r="BA876" s="283"/>
      <c r="BB876" s="283"/>
      <c r="BC876" s="283"/>
      <c r="BD876" s="283"/>
      <c r="BE876" s="283"/>
      <c r="BF876" s="210"/>
      <c r="BG876" s="210"/>
      <c r="BH876" s="210"/>
    </row>
    <row r="877" spans="1:60" ht="15.75" customHeight="1">
      <c r="A877" s="210"/>
      <c r="B877" s="283"/>
      <c r="C877" s="283"/>
      <c r="D877" s="283"/>
      <c r="E877" s="283"/>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c r="AH877" s="283"/>
      <c r="AI877" s="283"/>
      <c r="AJ877" s="283"/>
      <c r="AK877" s="283"/>
      <c r="AL877" s="283"/>
      <c r="AM877" s="283"/>
      <c r="AN877" s="283"/>
      <c r="AO877" s="283"/>
      <c r="AP877" s="283"/>
      <c r="AQ877" s="283"/>
      <c r="AR877" s="283"/>
      <c r="AS877" s="283"/>
      <c r="AT877" s="283"/>
      <c r="AU877" s="283"/>
      <c r="AV877" s="283"/>
      <c r="AW877" s="283"/>
      <c r="AX877" s="283"/>
      <c r="AY877" s="283"/>
      <c r="AZ877" s="283"/>
      <c r="BA877" s="283"/>
      <c r="BB877" s="283"/>
      <c r="BC877" s="283"/>
      <c r="BD877" s="283"/>
      <c r="BE877" s="283"/>
      <c r="BF877" s="210"/>
      <c r="BG877" s="210"/>
      <c r="BH877" s="210"/>
    </row>
    <row r="878" spans="1:60" ht="15.75" customHeight="1">
      <c r="A878" s="210"/>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83"/>
      <c r="AF878" s="283"/>
      <c r="AG878" s="283"/>
      <c r="AH878" s="283"/>
      <c r="AI878" s="283"/>
      <c r="AJ878" s="283"/>
      <c r="AK878" s="283"/>
      <c r="AL878" s="283"/>
      <c r="AM878" s="283"/>
      <c r="AN878" s="283"/>
      <c r="AO878" s="283"/>
      <c r="AP878" s="283"/>
      <c r="AQ878" s="283"/>
      <c r="AR878" s="283"/>
      <c r="AS878" s="283"/>
      <c r="AT878" s="283"/>
      <c r="AU878" s="283"/>
      <c r="AV878" s="283"/>
      <c r="AW878" s="283"/>
      <c r="AX878" s="283"/>
      <c r="AY878" s="283"/>
      <c r="AZ878" s="283"/>
      <c r="BA878" s="283"/>
      <c r="BB878" s="283"/>
      <c r="BC878" s="283"/>
      <c r="BD878" s="283"/>
      <c r="BE878" s="283"/>
      <c r="BF878" s="210"/>
      <c r="BG878" s="210"/>
      <c r="BH878" s="210"/>
    </row>
    <row r="879" spans="1:60" ht="15.75" customHeight="1">
      <c r="A879" s="210"/>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83"/>
      <c r="AF879" s="283"/>
      <c r="AG879" s="283"/>
      <c r="AH879" s="283"/>
      <c r="AI879" s="283"/>
      <c r="AJ879" s="283"/>
      <c r="AK879" s="283"/>
      <c r="AL879" s="283"/>
      <c r="AM879" s="283"/>
      <c r="AN879" s="283"/>
      <c r="AO879" s="283"/>
      <c r="AP879" s="283"/>
      <c r="AQ879" s="283"/>
      <c r="AR879" s="283"/>
      <c r="AS879" s="283"/>
      <c r="AT879" s="283"/>
      <c r="AU879" s="283"/>
      <c r="AV879" s="283"/>
      <c r="AW879" s="283"/>
      <c r="AX879" s="283"/>
      <c r="AY879" s="283"/>
      <c r="AZ879" s="283"/>
      <c r="BA879" s="283"/>
      <c r="BB879" s="283"/>
      <c r="BC879" s="283"/>
      <c r="BD879" s="283"/>
      <c r="BE879" s="283"/>
      <c r="BF879" s="210"/>
      <c r="BG879" s="210"/>
      <c r="BH879" s="210"/>
    </row>
    <row r="880" spans="1:60" ht="15.75" customHeight="1">
      <c r="A880" s="210"/>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c r="AL880" s="283"/>
      <c r="AM880" s="283"/>
      <c r="AN880" s="283"/>
      <c r="AO880" s="283"/>
      <c r="AP880" s="283"/>
      <c r="AQ880" s="283"/>
      <c r="AR880" s="283"/>
      <c r="AS880" s="283"/>
      <c r="AT880" s="283"/>
      <c r="AU880" s="283"/>
      <c r="AV880" s="283"/>
      <c r="AW880" s="283"/>
      <c r="AX880" s="283"/>
      <c r="AY880" s="283"/>
      <c r="AZ880" s="283"/>
      <c r="BA880" s="283"/>
      <c r="BB880" s="283"/>
      <c r="BC880" s="283"/>
      <c r="BD880" s="283"/>
      <c r="BE880" s="283"/>
      <c r="BF880" s="210"/>
      <c r="BG880" s="210"/>
      <c r="BH880" s="210"/>
    </row>
    <row r="881" spans="1:60" ht="15.75" customHeight="1">
      <c r="A881" s="210"/>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83"/>
      <c r="AF881" s="283"/>
      <c r="AG881" s="283"/>
      <c r="AH881" s="283"/>
      <c r="AI881" s="283"/>
      <c r="AJ881" s="283"/>
      <c r="AK881" s="283"/>
      <c r="AL881" s="283"/>
      <c r="AM881" s="283"/>
      <c r="AN881" s="283"/>
      <c r="AO881" s="283"/>
      <c r="AP881" s="283"/>
      <c r="AQ881" s="283"/>
      <c r="AR881" s="283"/>
      <c r="AS881" s="283"/>
      <c r="AT881" s="283"/>
      <c r="AU881" s="283"/>
      <c r="AV881" s="283"/>
      <c r="AW881" s="283"/>
      <c r="AX881" s="283"/>
      <c r="AY881" s="283"/>
      <c r="AZ881" s="283"/>
      <c r="BA881" s="283"/>
      <c r="BB881" s="283"/>
      <c r="BC881" s="283"/>
      <c r="BD881" s="283"/>
      <c r="BE881" s="283"/>
      <c r="BF881" s="210"/>
      <c r="BG881" s="210"/>
      <c r="BH881" s="210"/>
    </row>
    <row r="882" spans="1:60" ht="15.75" customHeight="1">
      <c r="A882" s="210"/>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83"/>
      <c r="AF882" s="283"/>
      <c r="AG882" s="283"/>
      <c r="AH882" s="283"/>
      <c r="AI882" s="283"/>
      <c r="AJ882" s="283"/>
      <c r="AK882" s="283"/>
      <c r="AL882" s="283"/>
      <c r="AM882" s="283"/>
      <c r="AN882" s="283"/>
      <c r="AO882" s="283"/>
      <c r="AP882" s="283"/>
      <c r="AQ882" s="283"/>
      <c r="AR882" s="283"/>
      <c r="AS882" s="283"/>
      <c r="AT882" s="283"/>
      <c r="AU882" s="283"/>
      <c r="AV882" s="283"/>
      <c r="AW882" s="283"/>
      <c r="AX882" s="283"/>
      <c r="AY882" s="283"/>
      <c r="AZ882" s="283"/>
      <c r="BA882" s="283"/>
      <c r="BB882" s="283"/>
      <c r="BC882" s="283"/>
      <c r="BD882" s="283"/>
      <c r="BE882" s="283"/>
      <c r="BF882" s="210"/>
      <c r="BG882" s="210"/>
      <c r="BH882" s="210"/>
    </row>
    <row r="883" spans="1:60" ht="15.75" customHeight="1">
      <c r="A883" s="210"/>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83"/>
      <c r="AF883" s="283"/>
      <c r="AG883" s="283"/>
      <c r="AH883" s="283"/>
      <c r="AI883" s="283"/>
      <c r="AJ883" s="283"/>
      <c r="AK883" s="283"/>
      <c r="AL883" s="283"/>
      <c r="AM883" s="283"/>
      <c r="AN883" s="283"/>
      <c r="AO883" s="283"/>
      <c r="AP883" s="283"/>
      <c r="AQ883" s="283"/>
      <c r="AR883" s="283"/>
      <c r="AS883" s="283"/>
      <c r="AT883" s="283"/>
      <c r="AU883" s="283"/>
      <c r="AV883" s="283"/>
      <c r="AW883" s="283"/>
      <c r="AX883" s="283"/>
      <c r="AY883" s="283"/>
      <c r="AZ883" s="283"/>
      <c r="BA883" s="283"/>
      <c r="BB883" s="283"/>
      <c r="BC883" s="283"/>
      <c r="BD883" s="283"/>
      <c r="BE883" s="283"/>
      <c r="BF883" s="210"/>
      <c r="BG883" s="210"/>
      <c r="BH883" s="210"/>
    </row>
    <row r="884" spans="1:60" ht="15.75" customHeight="1">
      <c r="A884" s="210"/>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83"/>
      <c r="AF884" s="283"/>
      <c r="AG884" s="283"/>
      <c r="AH884" s="283"/>
      <c r="AI884" s="283"/>
      <c r="AJ884" s="283"/>
      <c r="AK884" s="283"/>
      <c r="AL884" s="283"/>
      <c r="AM884" s="283"/>
      <c r="AN884" s="283"/>
      <c r="AO884" s="283"/>
      <c r="AP884" s="283"/>
      <c r="AQ884" s="283"/>
      <c r="AR884" s="283"/>
      <c r="AS884" s="283"/>
      <c r="AT884" s="283"/>
      <c r="AU884" s="283"/>
      <c r="AV884" s="283"/>
      <c r="AW884" s="283"/>
      <c r="AX884" s="283"/>
      <c r="AY884" s="283"/>
      <c r="AZ884" s="283"/>
      <c r="BA884" s="283"/>
      <c r="BB884" s="283"/>
      <c r="BC884" s="283"/>
      <c r="BD884" s="283"/>
      <c r="BE884" s="283"/>
      <c r="BF884" s="210"/>
      <c r="BG884" s="210"/>
      <c r="BH884" s="210"/>
    </row>
    <row r="885" spans="1:60" ht="15.75" customHeight="1">
      <c r="A885" s="210"/>
      <c r="B885" s="283"/>
      <c r="C885" s="283"/>
      <c r="D885" s="283"/>
      <c r="E885" s="283"/>
      <c r="F885" s="283"/>
      <c r="G885" s="283"/>
      <c r="H885" s="283"/>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83"/>
      <c r="AF885" s="283"/>
      <c r="AG885" s="283"/>
      <c r="AH885" s="283"/>
      <c r="AI885" s="283"/>
      <c r="AJ885" s="283"/>
      <c r="AK885" s="283"/>
      <c r="AL885" s="283"/>
      <c r="AM885" s="283"/>
      <c r="AN885" s="283"/>
      <c r="AO885" s="283"/>
      <c r="AP885" s="283"/>
      <c r="AQ885" s="283"/>
      <c r="AR885" s="283"/>
      <c r="AS885" s="283"/>
      <c r="AT885" s="283"/>
      <c r="AU885" s="283"/>
      <c r="AV885" s="283"/>
      <c r="AW885" s="283"/>
      <c r="AX885" s="283"/>
      <c r="AY885" s="283"/>
      <c r="AZ885" s="283"/>
      <c r="BA885" s="283"/>
      <c r="BB885" s="283"/>
      <c r="BC885" s="283"/>
      <c r="BD885" s="283"/>
      <c r="BE885" s="283"/>
      <c r="BF885" s="210"/>
      <c r="BG885" s="210"/>
      <c r="BH885" s="210"/>
    </row>
    <row r="886" spans="1:60" ht="15.75" customHeight="1">
      <c r="A886" s="210"/>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83"/>
      <c r="AF886" s="283"/>
      <c r="AG886" s="283"/>
      <c r="AH886" s="283"/>
      <c r="AI886" s="283"/>
      <c r="AJ886" s="283"/>
      <c r="AK886" s="283"/>
      <c r="AL886" s="283"/>
      <c r="AM886" s="283"/>
      <c r="AN886" s="283"/>
      <c r="AO886" s="283"/>
      <c r="AP886" s="283"/>
      <c r="AQ886" s="283"/>
      <c r="AR886" s="283"/>
      <c r="AS886" s="283"/>
      <c r="AT886" s="283"/>
      <c r="AU886" s="283"/>
      <c r="AV886" s="283"/>
      <c r="AW886" s="283"/>
      <c r="AX886" s="283"/>
      <c r="AY886" s="283"/>
      <c r="AZ886" s="283"/>
      <c r="BA886" s="283"/>
      <c r="BB886" s="283"/>
      <c r="BC886" s="283"/>
      <c r="BD886" s="283"/>
      <c r="BE886" s="283"/>
      <c r="BF886" s="210"/>
      <c r="BG886" s="210"/>
      <c r="BH886" s="210"/>
    </row>
    <row r="887" spans="1:60" ht="15.75" customHeight="1">
      <c r="A887" s="210"/>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83"/>
      <c r="AF887" s="283"/>
      <c r="AG887" s="283"/>
      <c r="AH887" s="283"/>
      <c r="AI887" s="283"/>
      <c r="AJ887" s="283"/>
      <c r="AK887" s="283"/>
      <c r="AL887" s="283"/>
      <c r="AM887" s="283"/>
      <c r="AN887" s="283"/>
      <c r="AO887" s="283"/>
      <c r="AP887" s="283"/>
      <c r="AQ887" s="283"/>
      <c r="AR887" s="283"/>
      <c r="AS887" s="283"/>
      <c r="AT887" s="283"/>
      <c r="AU887" s="283"/>
      <c r="AV887" s="283"/>
      <c r="AW887" s="283"/>
      <c r="AX887" s="283"/>
      <c r="AY887" s="283"/>
      <c r="AZ887" s="283"/>
      <c r="BA887" s="283"/>
      <c r="BB887" s="283"/>
      <c r="BC887" s="283"/>
      <c r="BD887" s="283"/>
      <c r="BE887" s="283"/>
      <c r="BF887" s="210"/>
      <c r="BG887" s="210"/>
      <c r="BH887" s="210"/>
    </row>
    <row r="888" spans="1:60" ht="15.75" customHeight="1">
      <c r="A888" s="210"/>
      <c r="B888" s="283"/>
      <c r="C888" s="283"/>
      <c r="D888" s="283"/>
      <c r="E888" s="283"/>
      <c r="F888" s="283"/>
      <c r="G888" s="283"/>
      <c r="H888" s="283"/>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83"/>
      <c r="AF888" s="283"/>
      <c r="AG888" s="283"/>
      <c r="AH888" s="283"/>
      <c r="AI888" s="283"/>
      <c r="AJ888" s="283"/>
      <c r="AK888" s="283"/>
      <c r="AL888" s="283"/>
      <c r="AM888" s="283"/>
      <c r="AN888" s="283"/>
      <c r="AO888" s="283"/>
      <c r="AP888" s="283"/>
      <c r="AQ888" s="283"/>
      <c r="AR888" s="283"/>
      <c r="AS888" s="283"/>
      <c r="AT888" s="283"/>
      <c r="AU888" s="283"/>
      <c r="AV888" s="283"/>
      <c r="AW888" s="283"/>
      <c r="AX888" s="283"/>
      <c r="AY888" s="283"/>
      <c r="AZ888" s="283"/>
      <c r="BA888" s="283"/>
      <c r="BB888" s="283"/>
      <c r="BC888" s="283"/>
      <c r="BD888" s="283"/>
      <c r="BE888" s="283"/>
      <c r="BF888" s="210"/>
      <c r="BG888" s="210"/>
      <c r="BH888" s="210"/>
    </row>
    <row r="889" spans="1:60" ht="15.75" customHeight="1">
      <c r="A889" s="210"/>
      <c r="B889" s="283"/>
      <c r="C889" s="283"/>
      <c r="D889" s="283"/>
      <c r="E889" s="283"/>
      <c r="F889" s="283"/>
      <c r="G889" s="283"/>
      <c r="H889" s="283"/>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83"/>
      <c r="AF889" s="283"/>
      <c r="AG889" s="283"/>
      <c r="AH889" s="283"/>
      <c r="AI889" s="283"/>
      <c r="AJ889" s="283"/>
      <c r="AK889" s="283"/>
      <c r="AL889" s="283"/>
      <c r="AM889" s="283"/>
      <c r="AN889" s="283"/>
      <c r="AO889" s="283"/>
      <c r="AP889" s="283"/>
      <c r="AQ889" s="283"/>
      <c r="AR889" s="283"/>
      <c r="AS889" s="283"/>
      <c r="AT889" s="283"/>
      <c r="AU889" s="283"/>
      <c r="AV889" s="283"/>
      <c r="AW889" s="283"/>
      <c r="AX889" s="283"/>
      <c r="AY889" s="283"/>
      <c r="AZ889" s="283"/>
      <c r="BA889" s="283"/>
      <c r="BB889" s="283"/>
      <c r="BC889" s="283"/>
      <c r="BD889" s="283"/>
      <c r="BE889" s="283"/>
      <c r="BF889" s="210"/>
      <c r="BG889" s="210"/>
      <c r="BH889" s="210"/>
    </row>
    <row r="890" spans="1:60" ht="15.75" customHeight="1">
      <c r="A890" s="210"/>
      <c r="B890" s="283"/>
      <c r="C890" s="283"/>
      <c r="D890" s="283"/>
      <c r="E890" s="283"/>
      <c r="F890" s="283"/>
      <c r="G890" s="283"/>
      <c r="H890" s="283"/>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83"/>
      <c r="AF890" s="283"/>
      <c r="AG890" s="283"/>
      <c r="AH890" s="283"/>
      <c r="AI890" s="283"/>
      <c r="AJ890" s="283"/>
      <c r="AK890" s="283"/>
      <c r="AL890" s="283"/>
      <c r="AM890" s="283"/>
      <c r="AN890" s="283"/>
      <c r="AO890" s="283"/>
      <c r="AP890" s="283"/>
      <c r="AQ890" s="283"/>
      <c r="AR890" s="283"/>
      <c r="AS890" s="283"/>
      <c r="AT890" s="283"/>
      <c r="AU890" s="283"/>
      <c r="AV890" s="283"/>
      <c r="AW890" s="283"/>
      <c r="AX890" s="283"/>
      <c r="AY890" s="283"/>
      <c r="AZ890" s="283"/>
      <c r="BA890" s="283"/>
      <c r="BB890" s="283"/>
      <c r="BC890" s="283"/>
      <c r="BD890" s="283"/>
      <c r="BE890" s="283"/>
      <c r="BF890" s="210"/>
      <c r="BG890" s="210"/>
      <c r="BH890" s="210"/>
    </row>
    <row r="891" spans="1:60" ht="15.75" customHeight="1">
      <c r="A891" s="210"/>
      <c r="B891" s="283"/>
      <c r="C891" s="283"/>
      <c r="D891" s="283"/>
      <c r="E891" s="283"/>
      <c r="F891" s="283"/>
      <c r="G891" s="283"/>
      <c r="H891" s="283"/>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83"/>
      <c r="AF891" s="283"/>
      <c r="AG891" s="283"/>
      <c r="AH891" s="283"/>
      <c r="AI891" s="283"/>
      <c r="AJ891" s="283"/>
      <c r="AK891" s="283"/>
      <c r="AL891" s="283"/>
      <c r="AM891" s="283"/>
      <c r="AN891" s="283"/>
      <c r="AO891" s="283"/>
      <c r="AP891" s="283"/>
      <c r="AQ891" s="283"/>
      <c r="AR891" s="283"/>
      <c r="AS891" s="283"/>
      <c r="AT891" s="283"/>
      <c r="AU891" s="283"/>
      <c r="AV891" s="283"/>
      <c r="AW891" s="283"/>
      <c r="AX891" s="283"/>
      <c r="AY891" s="283"/>
      <c r="AZ891" s="283"/>
      <c r="BA891" s="283"/>
      <c r="BB891" s="283"/>
      <c r="BC891" s="283"/>
      <c r="BD891" s="283"/>
      <c r="BE891" s="283"/>
      <c r="BF891" s="210"/>
      <c r="BG891" s="210"/>
      <c r="BH891" s="210"/>
    </row>
    <row r="892" spans="1:60" ht="15.75" customHeight="1">
      <c r="A892" s="210"/>
      <c r="B892" s="283"/>
      <c r="C892" s="283"/>
      <c r="D892" s="283"/>
      <c r="E892" s="283"/>
      <c r="F892" s="283"/>
      <c r="G892" s="283"/>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83"/>
      <c r="AF892" s="283"/>
      <c r="AG892" s="283"/>
      <c r="AH892" s="283"/>
      <c r="AI892" s="283"/>
      <c r="AJ892" s="283"/>
      <c r="AK892" s="283"/>
      <c r="AL892" s="283"/>
      <c r="AM892" s="283"/>
      <c r="AN892" s="283"/>
      <c r="AO892" s="283"/>
      <c r="AP892" s="283"/>
      <c r="AQ892" s="283"/>
      <c r="AR892" s="283"/>
      <c r="AS892" s="283"/>
      <c r="AT892" s="283"/>
      <c r="AU892" s="283"/>
      <c r="AV892" s="283"/>
      <c r="AW892" s="283"/>
      <c r="AX892" s="283"/>
      <c r="AY892" s="283"/>
      <c r="AZ892" s="283"/>
      <c r="BA892" s="283"/>
      <c r="BB892" s="283"/>
      <c r="BC892" s="283"/>
      <c r="BD892" s="283"/>
      <c r="BE892" s="283"/>
      <c r="BF892" s="210"/>
      <c r="BG892" s="210"/>
      <c r="BH892" s="210"/>
    </row>
    <row r="893" spans="1:60" ht="15.75" customHeight="1">
      <c r="A893" s="210"/>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83"/>
      <c r="AF893" s="283"/>
      <c r="AG893" s="283"/>
      <c r="AH893" s="283"/>
      <c r="AI893" s="283"/>
      <c r="AJ893" s="283"/>
      <c r="AK893" s="283"/>
      <c r="AL893" s="283"/>
      <c r="AM893" s="283"/>
      <c r="AN893" s="283"/>
      <c r="AO893" s="283"/>
      <c r="AP893" s="283"/>
      <c r="AQ893" s="283"/>
      <c r="AR893" s="283"/>
      <c r="AS893" s="283"/>
      <c r="AT893" s="283"/>
      <c r="AU893" s="283"/>
      <c r="AV893" s="283"/>
      <c r="AW893" s="283"/>
      <c r="AX893" s="283"/>
      <c r="AY893" s="283"/>
      <c r="AZ893" s="283"/>
      <c r="BA893" s="283"/>
      <c r="BB893" s="283"/>
      <c r="BC893" s="283"/>
      <c r="BD893" s="283"/>
      <c r="BE893" s="283"/>
      <c r="BF893" s="210"/>
      <c r="BG893" s="210"/>
      <c r="BH893" s="210"/>
    </row>
    <row r="894" spans="1:60" ht="15.75" customHeight="1">
      <c r="A894" s="210"/>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83"/>
      <c r="AF894" s="283"/>
      <c r="AG894" s="283"/>
      <c r="AH894" s="283"/>
      <c r="AI894" s="283"/>
      <c r="AJ894" s="283"/>
      <c r="AK894" s="283"/>
      <c r="AL894" s="283"/>
      <c r="AM894" s="283"/>
      <c r="AN894" s="283"/>
      <c r="AO894" s="283"/>
      <c r="AP894" s="283"/>
      <c r="AQ894" s="283"/>
      <c r="AR894" s="283"/>
      <c r="AS894" s="283"/>
      <c r="AT894" s="283"/>
      <c r="AU894" s="283"/>
      <c r="AV894" s="283"/>
      <c r="AW894" s="283"/>
      <c r="AX894" s="283"/>
      <c r="AY894" s="283"/>
      <c r="AZ894" s="283"/>
      <c r="BA894" s="283"/>
      <c r="BB894" s="283"/>
      <c r="BC894" s="283"/>
      <c r="BD894" s="283"/>
      <c r="BE894" s="283"/>
      <c r="BF894" s="210"/>
      <c r="BG894" s="210"/>
      <c r="BH894" s="210"/>
    </row>
    <row r="895" spans="1:60" ht="15.75" customHeight="1">
      <c r="A895" s="210"/>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83"/>
      <c r="AF895" s="283"/>
      <c r="AG895" s="283"/>
      <c r="AH895" s="283"/>
      <c r="AI895" s="283"/>
      <c r="AJ895" s="283"/>
      <c r="AK895" s="283"/>
      <c r="AL895" s="283"/>
      <c r="AM895" s="283"/>
      <c r="AN895" s="283"/>
      <c r="AO895" s="283"/>
      <c r="AP895" s="283"/>
      <c r="AQ895" s="283"/>
      <c r="AR895" s="283"/>
      <c r="AS895" s="283"/>
      <c r="AT895" s="283"/>
      <c r="AU895" s="283"/>
      <c r="AV895" s="283"/>
      <c r="AW895" s="283"/>
      <c r="AX895" s="283"/>
      <c r="AY895" s="283"/>
      <c r="AZ895" s="283"/>
      <c r="BA895" s="283"/>
      <c r="BB895" s="283"/>
      <c r="BC895" s="283"/>
      <c r="BD895" s="283"/>
      <c r="BE895" s="283"/>
      <c r="BF895" s="210"/>
      <c r="BG895" s="210"/>
      <c r="BH895" s="210"/>
    </row>
    <row r="896" spans="1:60" ht="15.75" customHeight="1">
      <c r="A896" s="210"/>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83"/>
      <c r="AF896" s="283"/>
      <c r="AG896" s="283"/>
      <c r="AH896" s="283"/>
      <c r="AI896" s="283"/>
      <c r="AJ896" s="283"/>
      <c r="AK896" s="283"/>
      <c r="AL896" s="283"/>
      <c r="AM896" s="283"/>
      <c r="AN896" s="283"/>
      <c r="AO896" s="283"/>
      <c r="AP896" s="283"/>
      <c r="AQ896" s="283"/>
      <c r="AR896" s="283"/>
      <c r="AS896" s="283"/>
      <c r="AT896" s="283"/>
      <c r="AU896" s="283"/>
      <c r="AV896" s="283"/>
      <c r="AW896" s="283"/>
      <c r="AX896" s="283"/>
      <c r="AY896" s="283"/>
      <c r="AZ896" s="283"/>
      <c r="BA896" s="283"/>
      <c r="BB896" s="283"/>
      <c r="BC896" s="283"/>
      <c r="BD896" s="283"/>
      <c r="BE896" s="283"/>
      <c r="BF896" s="210"/>
      <c r="BG896" s="210"/>
      <c r="BH896" s="210"/>
    </row>
    <row r="897" spans="1:60" ht="15.75" customHeight="1">
      <c r="A897" s="210"/>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83"/>
      <c r="AF897" s="283"/>
      <c r="AG897" s="283"/>
      <c r="AH897" s="283"/>
      <c r="AI897" s="283"/>
      <c r="AJ897" s="283"/>
      <c r="AK897" s="283"/>
      <c r="AL897" s="283"/>
      <c r="AM897" s="283"/>
      <c r="AN897" s="283"/>
      <c r="AO897" s="283"/>
      <c r="AP897" s="283"/>
      <c r="AQ897" s="283"/>
      <c r="AR897" s="283"/>
      <c r="AS897" s="283"/>
      <c r="AT897" s="283"/>
      <c r="AU897" s="283"/>
      <c r="AV897" s="283"/>
      <c r="AW897" s="283"/>
      <c r="AX897" s="283"/>
      <c r="AY897" s="283"/>
      <c r="AZ897" s="283"/>
      <c r="BA897" s="283"/>
      <c r="BB897" s="283"/>
      <c r="BC897" s="283"/>
      <c r="BD897" s="283"/>
      <c r="BE897" s="283"/>
      <c r="BF897" s="210"/>
      <c r="BG897" s="210"/>
      <c r="BH897" s="210"/>
    </row>
    <row r="898" spans="1:60" ht="15.75" customHeight="1">
      <c r="A898" s="210"/>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c r="AJ898" s="283"/>
      <c r="AK898" s="283"/>
      <c r="AL898" s="283"/>
      <c r="AM898" s="283"/>
      <c r="AN898" s="283"/>
      <c r="AO898" s="283"/>
      <c r="AP898" s="283"/>
      <c r="AQ898" s="283"/>
      <c r="AR898" s="283"/>
      <c r="AS898" s="283"/>
      <c r="AT898" s="283"/>
      <c r="AU898" s="283"/>
      <c r="AV898" s="283"/>
      <c r="AW898" s="283"/>
      <c r="AX898" s="283"/>
      <c r="AY898" s="283"/>
      <c r="AZ898" s="283"/>
      <c r="BA898" s="283"/>
      <c r="BB898" s="283"/>
      <c r="BC898" s="283"/>
      <c r="BD898" s="283"/>
      <c r="BE898" s="283"/>
      <c r="BF898" s="210"/>
      <c r="BG898" s="210"/>
      <c r="BH898" s="210"/>
    </row>
    <row r="899" spans="1:60" ht="15.75" customHeight="1">
      <c r="A899" s="210"/>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c r="AJ899" s="283"/>
      <c r="AK899" s="283"/>
      <c r="AL899" s="283"/>
      <c r="AM899" s="283"/>
      <c r="AN899" s="283"/>
      <c r="AO899" s="283"/>
      <c r="AP899" s="283"/>
      <c r="AQ899" s="283"/>
      <c r="AR899" s="283"/>
      <c r="AS899" s="283"/>
      <c r="AT899" s="283"/>
      <c r="AU899" s="283"/>
      <c r="AV899" s="283"/>
      <c r="AW899" s="283"/>
      <c r="AX899" s="283"/>
      <c r="AY899" s="283"/>
      <c r="AZ899" s="283"/>
      <c r="BA899" s="283"/>
      <c r="BB899" s="283"/>
      <c r="BC899" s="283"/>
      <c r="BD899" s="283"/>
      <c r="BE899" s="283"/>
      <c r="BF899" s="210"/>
      <c r="BG899" s="210"/>
      <c r="BH899" s="210"/>
    </row>
    <row r="900" spans="1:60" ht="15.75" customHeight="1">
      <c r="A900" s="210"/>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c r="AJ900" s="283"/>
      <c r="AK900" s="283"/>
      <c r="AL900" s="283"/>
      <c r="AM900" s="283"/>
      <c r="AN900" s="283"/>
      <c r="AO900" s="283"/>
      <c r="AP900" s="283"/>
      <c r="AQ900" s="283"/>
      <c r="AR900" s="283"/>
      <c r="AS900" s="283"/>
      <c r="AT900" s="283"/>
      <c r="AU900" s="283"/>
      <c r="AV900" s="283"/>
      <c r="AW900" s="283"/>
      <c r="AX900" s="283"/>
      <c r="AY900" s="283"/>
      <c r="AZ900" s="283"/>
      <c r="BA900" s="283"/>
      <c r="BB900" s="283"/>
      <c r="BC900" s="283"/>
      <c r="BD900" s="283"/>
      <c r="BE900" s="283"/>
      <c r="BF900" s="210"/>
      <c r="BG900" s="210"/>
      <c r="BH900" s="210"/>
    </row>
    <row r="901" spans="1:60" ht="15.75" customHeight="1">
      <c r="A901" s="210"/>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83"/>
      <c r="AF901" s="283"/>
      <c r="AG901" s="283"/>
      <c r="AH901" s="283"/>
      <c r="AI901" s="283"/>
      <c r="AJ901" s="283"/>
      <c r="AK901" s="283"/>
      <c r="AL901" s="283"/>
      <c r="AM901" s="283"/>
      <c r="AN901" s="283"/>
      <c r="AO901" s="283"/>
      <c r="AP901" s="283"/>
      <c r="AQ901" s="283"/>
      <c r="AR901" s="283"/>
      <c r="AS901" s="283"/>
      <c r="AT901" s="283"/>
      <c r="AU901" s="283"/>
      <c r="AV901" s="283"/>
      <c r="AW901" s="283"/>
      <c r="AX901" s="283"/>
      <c r="AY901" s="283"/>
      <c r="AZ901" s="283"/>
      <c r="BA901" s="283"/>
      <c r="BB901" s="283"/>
      <c r="BC901" s="283"/>
      <c r="BD901" s="283"/>
      <c r="BE901" s="283"/>
      <c r="BF901" s="210"/>
      <c r="BG901" s="210"/>
      <c r="BH901" s="210"/>
    </row>
    <row r="902" spans="1:60" ht="15.75" customHeight="1">
      <c r="A902" s="210"/>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83"/>
      <c r="AF902" s="283"/>
      <c r="AG902" s="283"/>
      <c r="AH902" s="283"/>
      <c r="AI902" s="283"/>
      <c r="AJ902" s="283"/>
      <c r="AK902" s="283"/>
      <c r="AL902" s="283"/>
      <c r="AM902" s="283"/>
      <c r="AN902" s="283"/>
      <c r="AO902" s="283"/>
      <c r="AP902" s="283"/>
      <c r="AQ902" s="283"/>
      <c r="AR902" s="283"/>
      <c r="AS902" s="283"/>
      <c r="AT902" s="283"/>
      <c r="AU902" s="283"/>
      <c r="AV902" s="283"/>
      <c r="AW902" s="283"/>
      <c r="AX902" s="283"/>
      <c r="AY902" s="283"/>
      <c r="AZ902" s="283"/>
      <c r="BA902" s="283"/>
      <c r="BB902" s="283"/>
      <c r="BC902" s="283"/>
      <c r="BD902" s="283"/>
      <c r="BE902" s="283"/>
      <c r="BF902" s="210"/>
      <c r="BG902" s="210"/>
      <c r="BH902" s="210"/>
    </row>
    <row r="903" spans="1:60" ht="15.75" customHeight="1">
      <c r="A903" s="210"/>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83"/>
      <c r="AF903" s="283"/>
      <c r="AG903" s="283"/>
      <c r="AH903" s="283"/>
      <c r="AI903" s="283"/>
      <c r="AJ903" s="283"/>
      <c r="AK903" s="283"/>
      <c r="AL903" s="283"/>
      <c r="AM903" s="283"/>
      <c r="AN903" s="283"/>
      <c r="AO903" s="283"/>
      <c r="AP903" s="283"/>
      <c r="AQ903" s="283"/>
      <c r="AR903" s="283"/>
      <c r="AS903" s="283"/>
      <c r="AT903" s="283"/>
      <c r="AU903" s="283"/>
      <c r="AV903" s="283"/>
      <c r="AW903" s="283"/>
      <c r="AX903" s="283"/>
      <c r="AY903" s="283"/>
      <c r="AZ903" s="283"/>
      <c r="BA903" s="283"/>
      <c r="BB903" s="283"/>
      <c r="BC903" s="283"/>
      <c r="BD903" s="283"/>
      <c r="BE903" s="283"/>
      <c r="BF903" s="210"/>
      <c r="BG903" s="210"/>
      <c r="BH903" s="210"/>
    </row>
    <row r="904" spans="1:60" ht="15.75" customHeight="1">
      <c r="A904" s="210"/>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83"/>
      <c r="AF904" s="283"/>
      <c r="AG904" s="283"/>
      <c r="AH904" s="283"/>
      <c r="AI904" s="283"/>
      <c r="AJ904" s="283"/>
      <c r="AK904" s="283"/>
      <c r="AL904" s="283"/>
      <c r="AM904" s="283"/>
      <c r="AN904" s="283"/>
      <c r="AO904" s="283"/>
      <c r="AP904" s="283"/>
      <c r="AQ904" s="283"/>
      <c r="AR904" s="283"/>
      <c r="AS904" s="283"/>
      <c r="AT904" s="283"/>
      <c r="AU904" s="283"/>
      <c r="AV904" s="283"/>
      <c r="AW904" s="283"/>
      <c r="AX904" s="283"/>
      <c r="AY904" s="283"/>
      <c r="AZ904" s="283"/>
      <c r="BA904" s="283"/>
      <c r="BB904" s="283"/>
      <c r="BC904" s="283"/>
      <c r="BD904" s="283"/>
      <c r="BE904" s="283"/>
      <c r="BF904" s="210"/>
      <c r="BG904" s="210"/>
      <c r="BH904" s="210"/>
    </row>
    <row r="905" spans="1:60" ht="15.75" customHeight="1">
      <c r="A905" s="210"/>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283"/>
      <c r="AK905" s="283"/>
      <c r="AL905" s="283"/>
      <c r="AM905" s="283"/>
      <c r="AN905" s="283"/>
      <c r="AO905" s="283"/>
      <c r="AP905" s="283"/>
      <c r="AQ905" s="283"/>
      <c r="AR905" s="283"/>
      <c r="AS905" s="283"/>
      <c r="AT905" s="283"/>
      <c r="AU905" s="283"/>
      <c r="AV905" s="283"/>
      <c r="AW905" s="283"/>
      <c r="AX905" s="283"/>
      <c r="AY905" s="283"/>
      <c r="AZ905" s="283"/>
      <c r="BA905" s="283"/>
      <c r="BB905" s="283"/>
      <c r="BC905" s="283"/>
      <c r="BD905" s="283"/>
      <c r="BE905" s="283"/>
      <c r="BF905" s="210"/>
      <c r="BG905" s="210"/>
      <c r="BH905" s="210"/>
    </row>
    <row r="906" spans="1:60" ht="15.75" customHeight="1">
      <c r="A906" s="210"/>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83"/>
      <c r="AF906" s="283"/>
      <c r="AG906" s="283"/>
      <c r="AH906" s="283"/>
      <c r="AI906" s="283"/>
      <c r="AJ906" s="283"/>
      <c r="AK906" s="283"/>
      <c r="AL906" s="283"/>
      <c r="AM906" s="283"/>
      <c r="AN906" s="283"/>
      <c r="AO906" s="283"/>
      <c r="AP906" s="283"/>
      <c r="AQ906" s="283"/>
      <c r="AR906" s="283"/>
      <c r="AS906" s="283"/>
      <c r="AT906" s="283"/>
      <c r="AU906" s="283"/>
      <c r="AV906" s="283"/>
      <c r="AW906" s="283"/>
      <c r="AX906" s="283"/>
      <c r="AY906" s="283"/>
      <c r="AZ906" s="283"/>
      <c r="BA906" s="283"/>
      <c r="BB906" s="283"/>
      <c r="BC906" s="283"/>
      <c r="BD906" s="283"/>
      <c r="BE906" s="283"/>
      <c r="BF906" s="210"/>
      <c r="BG906" s="210"/>
      <c r="BH906" s="210"/>
    </row>
    <row r="907" spans="1:60" ht="15.75" customHeight="1">
      <c r="A907" s="210"/>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83"/>
      <c r="AF907" s="283"/>
      <c r="AG907" s="283"/>
      <c r="AH907" s="283"/>
      <c r="AI907" s="283"/>
      <c r="AJ907" s="283"/>
      <c r="AK907" s="283"/>
      <c r="AL907" s="283"/>
      <c r="AM907" s="283"/>
      <c r="AN907" s="283"/>
      <c r="AO907" s="283"/>
      <c r="AP907" s="283"/>
      <c r="AQ907" s="283"/>
      <c r="AR907" s="283"/>
      <c r="AS907" s="283"/>
      <c r="AT907" s="283"/>
      <c r="AU907" s="283"/>
      <c r="AV907" s="283"/>
      <c r="AW907" s="283"/>
      <c r="AX907" s="283"/>
      <c r="AY907" s="283"/>
      <c r="AZ907" s="283"/>
      <c r="BA907" s="283"/>
      <c r="BB907" s="283"/>
      <c r="BC907" s="283"/>
      <c r="BD907" s="283"/>
      <c r="BE907" s="283"/>
      <c r="BF907" s="210"/>
      <c r="BG907" s="210"/>
      <c r="BH907" s="210"/>
    </row>
    <row r="908" spans="1:60" ht="15.75" customHeight="1">
      <c r="A908" s="210"/>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83"/>
      <c r="AF908" s="283"/>
      <c r="AG908" s="283"/>
      <c r="AH908" s="283"/>
      <c r="AI908" s="283"/>
      <c r="AJ908" s="283"/>
      <c r="AK908" s="283"/>
      <c r="AL908" s="283"/>
      <c r="AM908" s="283"/>
      <c r="AN908" s="283"/>
      <c r="AO908" s="283"/>
      <c r="AP908" s="283"/>
      <c r="AQ908" s="283"/>
      <c r="AR908" s="283"/>
      <c r="AS908" s="283"/>
      <c r="AT908" s="283"/>
      <c r="AU908" s="283"/>
      <c r="AV908" s="283"/>
      <c r="AW908" s="283"/>
      <c r="AX908" s="283"/>
      <c r="AY908" s="283"/>
      <c r="AZ908" s="283"/>
      <c r="BA908" s="283"/>
      <c r="BB908" s="283"/>
      <c r="BC908" s="283"/>
      <c r="BD908" s="283"/>
      <c r="BE908" s="283"/>
      <c r="BF908" s="210"/>
      <c r="BG908" s="210"/>
      <c r="BH908" s="210"/>
    </row>
    <row r="909" spans="1:60" ht="15.75" customHeight="1">
      <c r="A909" s="210"/>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c r="AJ909" s="283"/>
      <c r="AK909" s="283"/>
      <c r="AL909" s="283"/>
      <c r="AM909" s="283"/>
      <c r="AN909" s="283"/>
      <c r="AO909" s="283"/>
      <c r="AP909" s="283"/>
      <c r="AQ909" s="283"/>
      <c r="AR909" s="283"/>
      <c r="AS909" s="283"/>
      <c r="AT909" s="283"/>
      <c r="AU909" s="283"/>
      <c r="AV909" s="283"/>
      <c r="AW909" s="283"/>
      <c r="AX909" s="283"/>
      <c r="AY909" s="283"/>
      <c r="AZ909" s="283"/>
      <c r="BA909" s="283"/>
      <c r="BB909" s="283"/>
      <c r="BC909" s="283"/>
      <c r="BD909" s="283"/>
      <c r="BE909" s="283"/>
      <c r="BF909" s="210"/>
      <c r="BG909" s="210"/>
      <c r="BH909" s="210"/>
    </row>
    <row r="910" spans="1:60" ht="15.75" customHeight="1">
      <c r="A910" s="210"/>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c r="AJ910" s="283"/>
      <c r="AK910" s="283"/>
      <c r="AL910" s="283"/>
      <c r="AM910" s="283"/>
      <c r="AN910" s="283"/>
      <c r="AO910" s="283"/>
      <c r="AP910" s="283"/>
      <c r="AQ910" s="283"/>
      <c r="AR910" s="283"/>
      <c r="AS910" s="283"/>
      <c r="AT910" s="283"/>
      <c r="AU910" s="283"/>
      <c r="AV910" s="283"/>
      <c r="AW910" s="283"/>
      <c r="AX910" s="283"/>
      <c r="AY910" s="283"/>
      <c r="AZ910" s="283"/>
      <c r="BA910" s="283"/>
      <c r="BB910" s="283"/>
      <c r="BC910" s="283"/>
      <c r="BD910" s="283"/>
      <c r="BE910" s="283"/>
      <c r="BF910" s="210"/>
      <c r="BG910" s="210"/>
      <c r="BH910" s="210"/>
    </row>
    <row r="911" spans="1:60" ht="15.75" customHeight="1">
      <c r="A911" s="210"/>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83"/>
      <c r="AF911" s="283"/>
      <c r="AG911" s="283"/>
      <c r="AH911" s="283"/>
      <c r="AI911" s="283"/>
      <c r="AJ911" s="283"/>
      <c r="AK911" s="283"/>
      <c r="AL911" s="283"/>
      <c r="AM911" s="283"/>
      <c r="AN911" s="283"/>
      <c r="AO911" s="283"/>
      <c r="AP911" s="283"/>
      <c r="AQ911" s="283"/>
      <c r="AR911" s="283"/>
      <c r="AS911" s="283"/>
      <c r="AT911" s="283"/>
      <c r="AU911" s="283"/>
      <c r="AV911" s="283"/>
      <c r="AW911" s="283"/>
      <c r="AX911" s="283"/>
      <c r="AY911" s="283"/>
      <c r="AZ911" s="283"/>
      <c r="BA911" s="283"/>
      <c r="BB911" s="283"/>
      <c r="BC911" s="283"/>
      <c r="BD911" s="283"/>
      <c r="BE911" s="283"/>
      <c r="BF911" s="210"/>
      <c r="BG911" s="210"/>
      <c r="BH911" s="210"/>
    </row>
    <row r="912" spans="1:60" ht="15.75" customHeight="1">
      <c r="A912" s="210"/>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83"/>
      <c r="AF912" s="283"/>
      <c r="AG912" s="283"/>
      <c r="AH912" s="283"/>
      <c r="AI912" s="283"/>
      <c r="AJ912" s="283"/>
      <c r="AK912" s="283"/>
      <c r="AL912" s="283"/>
      <c r="AM912" s="283"/>
      <c r="AN912" s="283"/>
      <c r="AO912" s="283"/>
      <c r="AP912" s="283"/>
      <c r="AQ912" s="283"/>
      <c r="AR912" s="283"/>
      <c r="AS912" s="283"/>
      <c r="AT912" s="283"/>
      <c r="AU912" s="283"/>
      <c r="AV912" s="283"/>
      <c r="AW912" s="283"/>
      <c r="AX912" s="283"/>
      <c r="AY912" s="283"/>
      <c r="AZ912" s="283"/>
      <c r="BA912" s="283"/>
      <c r="BB912" s="283"/>
      <c r="BC912" s="283"/>
      <c r="BD912" s="283"/>
      <c r="BE912" s="283"/>
      <c r="BF912" s="210"/>
      <c r="BG912" s="210"/>
      <c r="BH912" s="210"/>
    </row>
    <row r="913" spans="1:60" ht="15.75" customHeight="1">
      <c r="A913" s="210"/>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83"/>
      <c r="AF913" s="283"/>
      <c r="AG913" s="283"/>
      <c r="AH913" s="283"/>
      <c r="AI913" s="283"/>
      <c r="AJ913" s="283"/>
      <c r="AK913" s="283"/>
      <c r="AL913" s="283"/>
      <c r="AM913" s="283"/>
      <c r="AN913" s="283"/>
      <c r="AO913" s="283"/>
      <c r="AP913" s="283"/>
      <c r="AQ913" s="283"/>
      <c r="AR913" s="283"/>
      <c r="AS913" s="283"/>
      <c r="AT913" s="283"/>
      <c r="AU913" s="283"/>
      <c r="AV913" s="283"/>
      <c r="AW913" s="283"/>
      <c r="AX913" s="283"/>
      <c r="AY913" s="283"/>
      <c r="AZ913" s="283"/>
      <c r="BA913" s="283"/>
      <c r="BB913" s="283"/>
      <c r="BC913" s="283"/>
      <c r="BD913" s="283"/>
      <c r="BE913" s="283"/>
      <c r="BF913" s="210"/>
      <c r="BG913" s="210"/>
      <c r="BH913" s="210"/>
    </row>
    <row r="914" spans="1:60" ht="15.75" customHeight="1">
      <c r="A914" s="210"/>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83"/>
      <c r="AF914" s="283"/>
      <c r="AG914" s="283"/>
      <c r="AH914" s="283"/>
      <c r="AI914" s="283"/>
      <c r="AJ914" s="283"/>
      <c r="AK914" s="283"/>
      <c r="AL914" s="283"/>
      <c r="AM914" s="283"/>
      <c r="AN914" s="283"/>
      <c r="AO914" s="283"/>
      <c r="AP914" s="283"/>
      <c r="AQ914" s="283"/>
      <c r="AR914" s="283"/>
      <c r="AS914" s="283"/>
      <c r="AT914" s="283"/>
      <c r="AU914" s="283"/>
      <c r="AV914" s="283"/>
      <c r="AW914" s="283"/>
      <c r="AX914" s="283"/>
      <c r="AY914" s="283"/>
      <c r="AZ914" s="283"/>
      <c r="BA914" s="283"/>
      <c r="BB914" s="283"/>
      <c r="BC914" s="283"/>
      <c r="BD914" s="283"/>
      <c r="BE914" s="283"/>
      <c r="BF914" s="210"/>
      <c r="BG914" s="210"/>
      <c r="BH914" s="210"/>
    </row>
    <row r="915" spans="1:60" ht="15.75" customHeight="1">
      <c r="A915" s="210"/>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83"/>
      <c r="AF915" s="283"/>
      <c r="AG915" s="283"/>
      <c r="AH915" s="283"/>
      <c r="AI915" s="283"/>
      <c r="AJ915" s="283"/>
      <c r="AK915" s="283"/>
      <c r="AL915" s="283"/>
      <c r="AM915" s="283"/>
      <c r="AN915" s="283"/>
      <c r="AO915" s="283"/>
      <c r="AP915" s="283"/>
      <c r="AQ915" s="283"/>
      <c r="AR915" s="283"/>
      <c r="AS915" s="283"/>
      <c r="AT915" s="283"/>
      <c r="AU915" s="283"/>
      <c r="AV915" s="283"/>
      <c r="AW915" s="283"/>
      <c r="AX915" s="283"/>
      <c r="AY915" s="283"/>
      <c r="AZ915" s="283"/>
      <c r="BA915" s="283"/>
      <c r="BB915" s="283"/>
      <c r="BC915" s="283"/>
      <c r="BD915" s="283"/>
      <c r="BE915" s="283"/>
      <c r="BF915" s="210"/>
      <c r="BG915" s="210"/>
      <c r="BH915" s="210"/>
    </row>
    <row r="916" spans="1:60" ht="15.75" customHeight="1">
      <c r="A916" s="210"/>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83"/>
      <c r="AF916" s="283"/>
      <c r="AG916" s="283"/>
      <c r="AH916" s="283"/>
      <c r="AI916" s="283"/>
      <c r="AJ916" s="283"/>
      <c r="AK916" s="283"/>
      <c r="AL916" s="283"/>
      <c r="AM916" s="283"/>
      <c r="AN916" s="283"/>
      <c r="AO916" s="283"/>
      <c r="AP916" s="283"/>
      <c r="AQ916" s="283"/>
      <c r="AR916" s="283"/>
      <c r="AS916" s="283"/>
      <c r="AT916" s="283"/>
      <c r="AU916" s="283"/>
      <c r="AV916" s="283"/>
      <c r="AW916" s="283"/>
      <c r="AX916" s="283"/>
      <c r="AY916" s="283"/>
      <c r="AZ916" s="283"/>
      <c r="BA916" s="283"/>
      <c r="BB916" s="283"/>
      <c r="BC916" s="283"/>
      <c r="BD916" s="283"/>
      <c r="BE916" s="283"/>
      <c r="BF916" s="210"/>
      <c r="BG916" s="210"/>
      <c r="BH916" s="210"/>
    </row>
    <row r="917" spans="1:60" ht="15.75" customHeight="1">
      <c r="A917" s="210"/>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83"/>
      <c r="AF917" s="283"/>
      <c r="AG917" s="283"/>
      <c r="AH917" s="283"/>
      <c r="AI917" s="283"/>
      <c r="AJ917" s="283"/>
      <c r="AK917" s="283"/>
      <c r="AL917" s="283"/>
      <c r="AM917" s="283"/>
      <c r="AN917" s="283"/>
      <c r="AO917" s="283"/>
      <c r="AP917" s="283"/>
      <c r="AQ917" s="283"/>
      <c r="AR917" s="283"/>
      <c r="AS917" s="283"/>
      <c r="AT917" s="283"/>
      <c r="AU917" s="283"/>
      <c r="AV917" s="283"/>
      <c r="AW917" s="283"/>
      <c r="AX917" s="283"/>
      <c r="AY917" s="283"/>
      <c r="AZ917" s="283"/>
      <c r="BA917" s="283"/>
      <c r="BB917" s="283"/>
      <c r="BC917" s="283"/>
      <c r="BD917" s="283"/>
      <c r="BE917" s="283"/>
      <c r="BF917" s="210"/>
      <c r="BG917" s="210"/>
      <c r="BH917" s="210"/>
    </row>
    <row r="918" spans="1:60" ht="15.75" customHeight="1">
      <c r="A918" s="210"/>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83"/>
      <c r="AF918" s="283"/>
      <c r="AG918" s="283"/>
      <c r="AH918" s="283"/>
      <c r="AI918" s="283"/>
      <c r="AJ918" s="283"/>
      <c r="AK918" s="283"/>
      <c r="AL918" s="283"/>
      <c r="AM918" s="283"/>
      <c r="AN918" s="283"/>
      <c r="AO918" s="283"/>
      <c r="AP918" s="283"/>
      <c r="AQ918" s="283"/>
      <c r="AR918" s="283"/>
      <c r="AS918" s="283"/>
      <c r="AT918" s="283"/>
      <c r="AU918" s="283"/>
      <c r="AV918" s="283"/>
      <c r="AW918" s="283"/>
      <c r="AX918" s="283"/>
      <c r="AY918" s="283"/>
      <c r="AZ918" s="283"/>
      <c r="BA918" s="283"/>
      <c r="BB918" s="283"/>
      <c r="BC918" s="283"/>
      <c r="BD918" s="283"/>
      <c r="BE918" s="283"/>
      <c r="BF918" s="210"/>
      <c r="BG918" s="210"/>
      <c r="BH918" s="210"/>
    </row>
    <row r="919" spans="1:60" ht="15.75" customHeight="1">
      <c r="A919" s="210"/>
      <c r="B919" s="283"/>
      <c r="C919" s="283"/>
      <c r="D919" s="283"/>
      <c r="E919" s="283"/>
      <c r="F919" s="283"/>
      <c r="G919" s="283"/>
      <c r="H919" s="283"/>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83"/>
      <c r="AF919" s="283"/>
      <c r="AG919" s="283"/>
      <c r="AH919" s="283"/>
      <c r="AI919" s="283"/>
      <c r="AJ919" s="283"/>
      <c r="AK919" s="283"/>
      <c r="AL919" s="283"/>
      <c r="AM919" s="283"/>
      <c r="AN919" s="283"/>
      <c r="AO919" s="283"/>
      <c r="AP919" s="283"/>
      <c r="AQ919" s="283"/>
      <c r="AR919" s="283"/>
      <c r="AS919" s="283"/>
      <c r="AT919" s="283"/>
      <c r="AU919" s="283"/>
      <c r="AV919" s="283"/>
      <c r="AW919" s="283"/>
      <c r="AX919" s="283"/>
      <c r="AY919" s="283"/>
      <c r="AZ919" s="283"/>
      <c r="BA919" s="283"/>
      <c r="BB919" s="283"/>
      <c r="BC919" s="283"/>
      <c r="BD919" s="283"/>
      <c r="BE919" s="283"/>
      <c r="BF919" s="210"/>
      <c r="BG919" s="210"/>
      <c r="BH919" s="210"/>
    </row>
    <row r="920" spans="1:60" ht="15.75" customHeight="1">
      <c r="A920" s="210"/>
      <c r="B920" s="283"/>
      <c r="C920" s="283"/>
      <c r="D920" s="283"/>
      <c r="E920" s="283"/>
      <c r="F920" s="283"/>
      <c r="G920" s="283"/>
      <c r="H920" s="283"/>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83"/>
      <c r="AF920" s="283"/>
      <c r="AG920" s="283"/>
      <c r="AH920" s="283"/>
      <c r="AI920" s="283"/>
      <c r="AJ920" s="283"/>
      <c r="AK920" s="283"/>
      <c r="AL920" s="283"/>
      <c r="AM920" s="283"/>
      <c r="AN920" s="283"/>
      <c r="AO920" s="283"/>
      <c r="AP920" s="283"/>
      <c r="AQ920" s="283"/>
      <c r="AR920" s="283"/>
      <c r="AS920" s="283"/>
      <c r="AT920" s="283"/>
      <c r="AU920" s="283"/>
      <c r="AV920" s="283"/>
      <c r="AW920" s="283"/>
      <c r="AX920" s="283"/>
      <c r="AY920" s="283"/>
      <c r="AZ920" s="283"/>
      <c r="BA920" s="283"/>
      <c r="BB920" s="283"/>
      <c r="BC920" s="283"/>
      <c r="BD920" s="283"/>
      <c r="BE920" s="283"/>
      <c r="BF920" s="210"/>
      <c r="BG920" s="210"/>
      <c r="BH920" s="210"/>
    </row>
    <row r="921" spans="1:60" ht="15.75" customHeight="1">
      <c r="A921" s="210"/>
      <c r="B921" s="283"/>
      <c r="C921" s="283"/>
      <c r="D921" s="283"/>
      <c r="E921" s="283"/>
      <c r="F921" s="283"/>
      <c r="G921" s="283"/>
      <c r="H921" s="283"/>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83"/>
      <c r="AF921" s="283"/>
      <c r="AG921" s="283"/>
      <c r="AH921" s="283"/>
      <c r="AI921" s="283"/>
      <c r="AJ921" s="283"/>
      <c r="AK921" s="283"/>
      <c r="AL921" s="283"/>
      <c r="AM921" s="283"/>
      <c r="AN921" s="283"/>
      <c r="AO921" s="283"/>
      <c r="AP921" s="283"/>
      <c r="AQ921" s="283"/>
      <c r="AR921" s="283"/>
      <c r="AS921" s="283"/>
      <c r="AT921" s="283"/>
      <c r="AU921" s="283"/>
      <c r="AV921" s="283"/>
      <c r="AW921" s="283"/>
      <c r="AX921" s="283"/>
      <c r="AY921" s="283"/>
      <c r="AZ921" s="283"/>
      <c r="BA921" s="283"/>
      <c r="BB921" s="283"/>
      <c r="BC921" s="283"/>
      <c r="BD921" s="283"/>
      <c r="BE921" s="283"/>
      <c r="BF921" s="210"/>
      <c r="BG921" s="210"/>
      <c r="BH921" s="210"/>
    </row>
    <row r="922" spans="1:60" ht="15.75" customHeight="1">
      <c r="A922" s="210"/>
      <c r="B922" s="283"/>
      <c r="C922" s="283"/>
      <c r="D922" s="283"/>
      <c r="E922" s="283"/>
      <c r="F922" s="283"/>
      <c r="G922" s="283"/>
      <c r="H922" s="283"/>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83"/>
      <c r="AF922" s="283"/>
      <c r="AG922" s="283"/>
      <c r="AH922" s="283"/>
      <c r="AI922" s="283"/>
      <c r="AJ922" s="283"/>
      <c r="AK922" s="283"/>
      <c r="AL922" s="283"/>
      <c r="AM922" s="283"/>
      <c r="AN922" s="283"/>
      <c r="AO922" s="283"/>
      <c r="AP922" s="283"/>
      <c r="AQ922" s="283"/>
      <c r="AR922" s="283"/>
      <c r="AS922" s="283"/>
      <c r="AT922" s="283"/>
      <c r="AU922" s="283"/>
      <c r="AV922" s="283"/>
      <c r="AW922" s="283"/>
      <c r="AX922" s="283"/>
      <c r="AY922" s="283"/>
      <c r="AZ922" s="283"/>
      <c r="BA922" s="283"/>
      <c r="BB922" s="283"/>
      <c r="BC922" s="283"/>
      <c r="BD922" s="283"/>
      <c r="BE922" s="283"/>
      <c r="BF922" s="210"/>
      <c r="BG922" s="210"/>
      <c r="BH922" s="210"/>
    </row>
    <row r="923" spans="1:60" ht="15.75" customHeight="1">
      <c r="A923" s="210"/>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83"/>
      <c r="AF923" s="283"/>
      <c r="AG923" s="283"/>
      <c r="AH923" s="283"/>
      <c r="AI923" s="283"/>
      <c r="AJ923" s="283"/>
      <c r="AK923" s="283"/>
      <c r="AL923" s="283"/>
      <c r="AM923" s="283"/>
      <c r="AN923" s="283"/>
      <c r="AO923" s="283"/>
      <c r="AP923" s="283"/>
      <c r="AQ923" s="283"/>
      <c r="AR923" s="283"/>
      <c r="AS923" s="283"/>
      <c r="AT923" s="283"/>
      <c r="AU923" s="283"/>
      <c r="AV923" s="283"/>
      <c r="AW923" s="283"/>
      <c r="AX923" s="283"/>
      <c r="AY923" s="283"/>
      <c r="AZ923" s="283"/>
      <c r="BA923" s="283"/>
      <c r="BB923" s="283"/>
      <c r="BC923" s="283"/>
      <c r="BD923" s="283"/>
      <c r="BE923" s="283"/>
      <c r="BF923" s="210"/>
      <c r="BG923" s="210"/>
      <c r="BH923" s="210"/>
    </row>
    <row r="924" spans="1:60" ht="15.75" customHeight="1">
      <c r="A924" s="210"/>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83"/>
      <c r="AF924" s="283"/>
      <c r="AG924" s="283"/>
      <c r="AH924" s="283"/>
      <c r="AI924" s="283"/>
      <c r="AJ924" s="283"/>
      <c r="AK924" s="283"/>
      <c r="AL924" s="283"/>
      <c r="AM924" s="283"/>
      <c r="AN924" s="283"/>
      <c r="AO924" s="283"/>
      <c r="AP924" s="283"/>
      <c r="AQ924" s="283"/>
      <c r="AR924" s="283"/>
      <c r="AS924" s="283"/>
      <c r="AT924" s="283"/>
      <c r="AU924" s="283"/>
      <c r="AV924" s="283"/>
      <c r="AW924" s="283"/>
      <c r="AX924" s="283"/>
      <c r="AY924" s="283"/>
      <c r="AZ924" s="283"/>
      <c r="BA924" s="283"/>
      <c r="BB924" s="283"/>
      <c r="BC924" s="283"/>
      <c r="BD924" s="283"/>
      <c r="BE924" s="283"/>
      <c r="BF924" s="210"/>
      <c r="BG924" s="210"/>
      <c r="BH924" s="210"/>
    </row>
    <row r="925" spans="1:60" ht="15.75" customHeight="1">
      <c r="A925" s="210"/>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83"/>
      <c r="AF925" s="283"/>
      <c r="AG925" s="283"/>
      <c r="AH925" s="283"/>
      <c r="AI925" s="283"/>
      <c r="AJ925" s="283"/>
      <c r="AK925" s="283"/>
      <c r="AL925" s="283"/>
      <c r="AM925" s="283"/>
      <c r="AN925" s="283"/>
      <c r="AO925" s="283"/>
      <c r="AP925" s="283"/>
      <c r="AQ925" s="283"/>
      <c r="AR925" s="283"/>
      <c r="AS925" s="283"/>
      <c r="AT925" s="283"/>
      <c r="AU925" s="283"/>
      <c r="AV925" s="283"/>
      <c r="AW925" s="283"/>
      <c r="AX925" s="283"/>
      <c r="AY925" s="283"/>
      <c r="AZ925" s="283"/>
      <c r="BA925" s="283"/>
      <c r="BB925" s="283"/>
      <c r="BC925" s="283"/>
      <c r="BD925" s="283"/>
      <c r="BE925" s="283"/>
      <c r="BF925" s="210"/>
      <c r="BG925" s="210"/>
      <c r="BH925" s="210"/>
    </row>
    <row r="926" spans="1:60" ht="15.75" customHeight="1">
      <c r="A926" s="210"/>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83"/>
      <c r="AF926" s="283"/>
      <c r="AG926" s="283"/>
      <c r="AH926" s="283"/>
      <c r="AI926" s="283"/>
      <c r="AJ926" s="283"/>
      <c r="AK926" s="283"/>
      <c r="AL926" s="283"/>
      <c r="AM926" s="283"/>
      <c r="AN926" s="283"/>
      <c r="AO926" s="283"/>
      <c r="AP926" s="283"/>
      <c r="AQ926" s="283"/>
      <c r="AR926" s="283"/>
      <c r="AS926" s="283"/>
      <c r="AT926" s="283"/>
      <c r="AU926" s="283"/>
      <c r="AV926" s="283"/>
      <c r="AW926" s="283"/>
      <c r="AX926" s="283"/>
      <c r="AY926" s="283"/>
      <c r="AZ926" s="283"/>
      <c r="BA926" s="283"/>
      <c r="BB926" s="283"/>
      <c r="BC926" s="283"/>
      <c r="BD926" s="283"/>
      <c r="BE926" s="283"/>
      <c r="BF926" s="210"/>
      <c r="BG926" s="210"/>
      <c r="BH926" s="210"/>
    </row>
    <row r="927" spans="1:60" ht="15.75" customHeight="1">
      <c r="A927" s="210"/>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83"/>
      <c r="AF927" s="283"/>
      <c r="AG927" s="283"/>
      <c r="AH927" s="283"/>
      <c r="AI927" s="283"/>
      <c r="AJ927" s="283"/>
      <c r="AK927" s="283"/>
      <c r="AL927" s="283"/>
      <c r="AM927" s="283"/>
      <c r="AN927" s="283"/>
      <c r="AO927" s="283"/>
      <c r="AP927" s="283"/>
      <c r="AQ927" s="283"/>
      <c r="AR927" s="283"/>
      <c r="AS927" s="283"/>
      <c r="AT927" s="283"/>
      <c r="AU927" s="283"/>
      <c r="AV927" s="283"/>
      <c r="AW927" s="283"/>
      <c r="AX927" s="283"/>
      <c r="AY927" s="283"/>
      <c r="AZ927" s="283"/>
      <c r="BA927" s="283"/>
      <c r="BB927" s="283"/>
      <c r="BC927" s="283"/>
      <c r="BD927" s="283"/>
      <c r="BE927" s="283"/>
      <c r="BF927" s="210"/>
      <c r="BG927" s="210"/>
      <c r="BH927" s="210"/>
    </row>
    <row r="928" spans="1:60" ht="15.75" customHeight="1">
      <c r="A928" s="210"/>
      <c r="B928" s="283"/>
      <c r="C928" s="283"/>
      <c r="D928" s="283"/>
      <c r="E928" s="283"/>
      <c r="F928" s="283"/>
      <c r="G928" s="283"/>
      <c r="H928" s="283"/>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83"/>
      <c r="AF928" s="283"/>
      <c r="AG928" s="283"/>
      <c r="AH928" s="283"/>
      <c r="AI928" s="283"/>
      <c r="AJ928" s="283"/>
      <c r="AK928" s="283"/>
      <c r="AL928" s="283"/>
      <c r="AM928" s="283"/>
      <c r="AN928" s="283"/>
      <c r="AO928" s="283"/>
      <c r="AP928" s="283"/>
      <c r="AQ928" s="283"/>
      <c r="AR928" s="283"/>
      <c r="AS928" s="283"/>
      <c r="AT928" s="283"/>
      <c r="AU928" s="283"/>
      <c r="AV928" s="283"/>
      <c r="AW928" s="283"/>
      <c r="AX928" s="283"/>
      <c r="AY928" s="283"/>
      <c r="AZ928" s="283"/>
      <c r="BA928" s="283"/>
      <c r="BB928" s="283"/>
      <c r="BC928" s="283"/>
      <c r="BD928" s="283"/>
      <c r="BE928" s="283"/>
      <c r="BF928" s="210"/>
      <c r="BG928" s="210"/>
      <c r="BH928" s="210"/>
    </row>
    <row r="929" spans="1:60" ht="15.75" customHeight="1">
      <c r="A929" s="210"/>
      <c r="B929" s="283"/>
      <c r="C929" s="283"/>
      <c r="D929" s="283"/>
      <c r="E929" s="283"/>
      <c r="F929" s="283"/>
      <c r="G929" s="283"/>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c r="AJ929" s="283"/>
      <c r="AK929" s="283"/>
      <c r="AL929" s="283"/>
      <c r="AM929" s="283"/>
      <c r="AN929" s="283"/>
      <c r="AO929" s="283"/>
      <c r="AP929" s="283"/>
      <c r="AQ929" s="283"/>
      <c r="AR929" s="283"/>
      <c r="AS929" s="283"/>
      <c r="AT929" s="283"/>
      <c r="AU929" s="283"/>
      <c r="AV929" s="283"/>
      <c r="AW929" s="283"/>
      <c r="AX929" s="283"/>
      <c r="AY929" s="283"/>
      <c r="AZ929" s="283"/>
      <c r="BA929" s="283"/>
      <c r="BB929" s="283"/>
      <c r="BC929" s="283"/>
      <c r="BD929" s="283"/>
      <c r="BE929" s="283"/>
      <c r="BF929" s="210"/>
      <c r="BG929" s="210"/>
      <c r="BH929" s="210"/>
    </row>
    <row r="930" spans="1:60" ht="15.75" customHeight="1">
      <c r="A930" s="210"/>
      <c r="B930" s="283"/>
      <c r="C930" s="283"/>
      <c r="D930" s="283"/>
      <c r="E930" s="283"/>
      <c r="F930" s="283"/>
      <c r="G930" s="283"/>
      <c r="H930" s="283"/>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83"/>
      <c r="AF930" s="283"/>
      <c r="AG930" s="283"/>
      <c r="AH930" s="283"/>
      <c r="AI930" s="283"/>
      <c r="AJ930" s="283"/>
      <c r="AK930" s="283"/>
      <c r="AL930" s="283"/>
      <c r="AM930" s="283"/>
      <c r="AN930" s="283"/>
      <c r="AO930" s="283"/>
      <c r="AP930" s="283"/>
      <c r="AQ930" s="283"/>
      <c r="AR930" s="283"/>
      <c r="AS930" s="283"/>
      <c r="AT930" s="283"/>
      <c r="AU930" s="283"/>
      <c r="AV930" s="283"/>
      <c r="AW930" s="283"/>
      <c r="AX930" s="283"/>
      <c r="AY930" s="283"/>
      <c r="AZ930" s="283"/>
      <c r="BA930" s="283"/>
      <c r="BB930" s="283"/>
      <c r="BC930" s="283"/>
      <c r="BD930" s="283"/>
      <c r="BE930" s="283"/>
      <c r="BF930" s="210"/>
      <c r="BG930" s="210"/>
      <c r="BH930" s="210"/>
    </row>
    <row r="931" spans="1:60" ht="15.75" customHeight="1">
      <c r="A931" s="210"/>
      <c r="B931" s="283"/>
      <c r="C931" s="283"/>
      <c r="D931" s="283"/>
      <c r="E931" s="283"/>
      <c r="F931" s="283"/>
      <c r="G931" s="283"/>
      <c r="H931" s="283"/>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83"/>
      <c r="AF931" s="283"/>
      <c r="AG931" s="283"/>
      <c r="AH931" s="283"/>
      <c r="AI931" s="283"/>
      <c r="AJ931" s="283"/>
      <c r="AK931" s="283"/>
      <c r="AL931" s="283"/>
      <c r="AM931" s="283"/>
      <c r="AN931" s="283"/>
      <c r="AO931" s="283"/>
      <c r="AP931" s="283"/>
      <c r="AQ931" s="283"/>
      <c r="AR931" s="283"/>
      <c r="AS931" s="283"/>
      <c r="AT931" s="283"/>
      <c r="AU931" s="283"/>
      <c r="AV931" s="283"/>
      <c r="AW931" s="283"/>
      <c r="AX931" s="283"/>
      <c r="AY931" s="283"/>
      <c r="AZ931" s="283"/>
      <c r="BA931" s="283"/>
      <c r="BB931" s="283"/>
      <c r="BC931" s="283"/>
      <c r="BD931" s="283"/>
      <c r="BE931" s="283"/>
      <c r="BF931" s="210"/>
      <c r="BG931" s="210"/>
      <c r="BH931" s="210"/>
    </row>
    <row r="932" spans="1:60" ht="15.75" customHeight="1">
      <c r="A932" s="210"/>
      <c r="B932" s="283"/>
      <c r="C932" s="283"/>
      <c r="D932" s="283"/>
      <c r="E932" s="283"/>
      <c r="F932" s="283"/>
      <c r="G932" s="283"/>
      <c r="H932" s="283"/>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83"/>
      <c r="AF932" s="283"/>
      <c r="AG932" s="283"/>
      <c r="AH932" s="283"/>
      <c r="AI932" s="283"/>
      <c r="AJ932" s="283"/>
      <c r="AK932" s="283"/>
      <c r="AL932" s="283"/>
      <c r="AM932" s="283"/>
      <c r="AN932" s="283"/>
      <c r="AO932" s="283"/>
      <c r="AP932" s="283"/>
      <c r="AQ932" s="283"/>
      <c r="AR932" s="283"/>
      <c r="AS932" s="283"/>
      <c r="AT932" s="283"/>
      <c r="AU932" s="283"/>
      <c r="AV932" s="283"/>
      <c r="AW932" s="283"/>
      <c r="AX932" s="283"/>
      <c r="AY932" s="283"/>
      <c r="AZ932" s="283"/>
      <c r="BA932" s="283"/>
      <c r="BB932" s="283"/>
      <c r="BC932" s="283"/>
      <c r="BD932" s="283"/>
      <c r="BE932" s="283"/>
      <c r="BF932" s="210"/>
      <c r="BG932" s="210"/>
      <c r="BH932" s="210"/>
    </row>
    <row r="933" spans="1:60" ht="15.75" customHeight="1">
      <c r="A933" s="210"/>
      <c r="B933" s="283"/>
      <c r="C933" s="283"/>
      <c r="D933" s="283"/>
      <c r="E933" s="283"/>
      <c r="F933" s="283"/>
      <c r="G933" s="283"/>
      <c r="H933" s="283"/>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83"/>
      <c r="AF933" s="283"/>
      <c r="AG933" s="283"/>
      <c r="AH933" s="283"/>
      <c r="AI933" s="283"/>
      <c r="AJ933" s="283"/>
      <c r="AK933" s="283"/>
      <c r="AL933" s="283"/>
      <c r="AM933" s="283"/>
      <c r="AN933" s="283"/>
      <c r="AO933" s="283"/>
      <c r="AP933" s="283"/>
      <c r="AQ933" s="283"/>
      <c r="AR933" s="283"/>
      <c r="AS933" s="283"/>
      <c r="AT933" s="283"/>
      <c r="AU933" s="283"/>
      <c r="AV933" s="283"/>
      <c r="AW933" s="283"/>
      <c r="AX933" s="283"/>
      <c r="AY933" s="283"/>
      <c r="AZ933" s="283"/>
      <c r="BA933" s="283"/>
      <c r="BB933" s="283"/>
      <c r="BC933" s="283"/>
      <c r="BD933" s="283"/>
      <c r="BE933" s="283"/>
      <c r="BF933" s="210"/>
      <c r="BG933" s="210"/>
      <c r="BH933" s="210"/>
    </row>
    <row r="934" spans="1:60" ht="15.75" customHeight="1">
      <c r="A934" s="210"/>
      <c r="B934" s="283"/>
      <c r="C934" s="283"/>
      <c r="D934" s="283"/>
      <c r="E934" s="283"/>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c r="AJ934" s="283"/>
      <c r="AK934" s="283"/>
      <c r="AL934" s="283"/>
      <c r="AM934" s="283"/>
      <c r="AN934" s="283"/>
      <c r="AO934" s="283"/>
      <c r="AP934" s="283"/>
      <c r="AQ934" s="283"/>
      <c r="AR934" s="283"/>
      <c r="AS934" s="283"/>
      <c r="AT934" s="283"/>
      <c r="AU934" s="283"/>
      <c r="AV934" s="283"/>
      <c r="AW934" s="283"/>
      <c r="AX934" s="283"/>
      <c r="AY934" s="283"/>
      <c r="AZ934" s="283"/>
      <c r="BA934" s="283"/>
      <c r="BB934" s="283"/>
      <c r="BC934" s="283"/>
      <c r="BD934" s="283"/>
      <c r="BE934" s="283"/>
      <c r="BF934" s="210"/>
      <c r="BG934" s="210"/>
      <c r="BH934" s="210"/>
    </row>
    <row r="935" spans="1:60" ht="15.75" customHeight="1">
      <c r="A935" s="210"/>
      <c r="B935" s="283"/>
      <c r="C935" s="283"/>
      <c r="D935" s="283"/>
      <c r="E935" s="283"/>
      <c r="F935" s="283"/>
      <c r="G935" s="283"/>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83"/>
      <c r="AF935" s="283"/>
      <c r="AG935" s="283"/>
      <c r="AH935" s="283"/>
      <c r="AI935" s="283"/>
      <c r="AJ935" s="283"/>
      <c r="AK935" s="283"/>
      <c r="AL935" s="283"/>
      <c r="AM935" s="283"/>
      <c r="AN935" s="283"/>
      <c r="AO935" s="283"/>
      <c r="AP935" s="283"/>
      <c r="AQ935" s="283"/>
      <c r="AR935" s="283"/>
      <c r="AS935" s="283"/>
      <c r="AT935" s="283"/>
      <c r="AU935" s="283"/>
      <c r="AV935" s="283"/>
      <c r="AW935" s="283"/>
      <c r="AX935" s="283"/>
      <c r="AY935" s="283"/>
      <c r="AZ935" s="283"/>
      <c r="BA935" s="283"/>
      <c r="BB935" s="283"/>
      <c r="BC935" s="283"/>
      <c r="BD935" s="283"/>
      <c r="BE935" s="283"/>
      <c r="BF935" s="210"/>
      <c r="BG935" s="210"/>
      <c r="BH935" s="210"/>
    </row>
    <row r="936" spans="1:60" ht="15.75" customHeight="1">
      <c r="A936" s="210"/>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83"/>
      <c r="AF936" s="283"/>
      <c r="AG936" s="283"/>
      <c r="AH936" s="283"/>
      <c r="AI936" s="283"/>
      <c r="AJ936" s="283"/>
      <c r="AK936" s="283"/>
      <c r="AL936" s="283"/>
      <c r="AM936" s="283"/>
      <c r="AN936" s="283"/>
      <c r="AO936" s="283"/>
      <c r="AP936" s="283"/>
      <c r="AQ936" s="283"/>
      <c r="AR936" s="283"/>
      <c r="AS936" s="283"/>
      <c r="AT936" s="283"/>
      <c r="AU936" s="283"/>
      <c r="AV936" s="283"/>
      <c r="AW936" s="283"/>
      <c r="AX936" s="283"/>
      <c r="AY936" s="283"/>
      <c r="AZ936" s="283"/>
      <c r="BA936" s="283"/>
      <c r="BB936" s="283"/>
      <c r="BC936" s="283"/>
      <c r="BD936" s="283"/>
      <c r="BE936" s="283"/>
      <c r="BF936" s="210"/>
      <c r="BG936" s="210"/>
      <c r="BH936" s="210"/>
    </row>
    <row r="937" spans="1:60" ht="15.75" customHeight="1">
      <c r="A937" s="210"/>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83"/>
      <c r="AF937" s="283"/>
      <c r="AG937" s="283"/>
      <c r="AH937" s="283"/>
      <c r="AI937" s="283"/>
      <c r="AJ937" s="283"/>
      <c r="AK937" s="283"/>
      <c r="AL937" s="283"/>
      <c r="AM937" s="283"/>
      <c r="AN937" s="283"/>
      <c r="AO937" s="283"/>
      <c r="AP937" s="283"/>
      <c r="AQ937" s="283"/>
      <c r="AR937" s="283"/>
      <c r="AS937" s="283"/>
      <c r="AT937" s="283"/>
      <c r="AU937" s="283"/>
      <c r="AV937" s="283"/>
      <c r="AW937" s="283"/>
      <c r="AX937" s="283"/>
      <c r="AY937" s="283"/>
      <c r="AZ937" s="283"/>
      <c r="BA937" s="283"/>
      <c r="BB937" s="283"/>
      <c r="BC937" s="283"/>
      <c r="BD937" s="283"/>
      <c r="BE937" s="283"/>
      <c r="BF937" s="210"/>
      <c r="BG937" s="210"/>
      <c r="BH937" s="210"/>
    </row>
    <row r="938" spans="1:60" ht="15.75" customHeight="1">
      <c r="A938" s="210"/>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83"/>
      <c r="AF938" s="283"/>
      <c r="AG938" s="283"/>
      <c r="AH938" s="283"/>
      <c r="AI938" s="283"/>
      <c r="AJ938" s="283"/>
      <c r="AK938" s="283"/>
      <c r="AL938" s="283"/>
      <c r="AM938" s="283"/>
      <c r="AN938" s="283"/>
      <c r="AO938" s="283"/>
      <c r="AP938" s="283"/>
      <c r="AQ938" s="283"/>
      <c r="AR938" s="283"/>
      <c r="AS938" s="283"/>
      <c r="AT938" s="283"/>
      <c r="AU938" s="283"/>
      <c r="AV938" s="283"/>
      <c r="AW938" s="283"/>
      <c r="AX938" s="283"/>
      <c r="AY938" s="283"/>
      <c r="AZ938" s="283"/>
      <c r="BA938" s="283"/>
      <c r="BB938" s="283"/>
      <c r="BC938" s="283"/>
      <c r="BD938" s="283"/>
      <c r="BE938" s="283"/>
      <c r="BF938" s="210"/>
      <c r="BG938" s="210"/>
      <c r="BH938" s="210"/>
    </row>
    <row r="939" spans="1:60" ht="15.75" customHeight="1">
      <c r="A939" s="210"/>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83"/>
      <c r="AF939" s="283"/>
      <c r="AG939" s="283"/>
      <c r="AH939" s="283"/>
      <c r="AI939" s="283"/>
      <c r="AJ939" s="283"/>
      <c r="AK939" s="283"/>
      <c r="AL939" s="283"/>
      <c r="AM939" s="283"/>
      <c r="AN939" s="283"/>
      <c r="AO939" s="283"/>
      <c r="AP939" s="283"/>
      <c r="AQ939" s="283"/>
      <c r="AR939" s="283"/>
      <c r="AS939" s="283"/>
      <c r="AT939" s="283"/>
      <c r="AU939" s="283"/>
      <c r="AV939" s="283"/>
      <c r="AW939" s="283"/>
      <c r="AX939" s="283"/>
      <c r="AY939" s="283"/>
      <c r="AZ939" s="283"/>
      <c r="BA939" s="283"/>
      <c r="BB939" s="283"/>
      <c r="BC939" s="283"/>
      <c r="BD939" s="283"/>
      <c r="BE939" s="283"/>
      <c r="BF939" s="210"/>
      <c r="BG939" s="210"/>
      <c r="BH939" s="210"/>
    </row>
    <row r="940" spans="1:60" ht="15.75" customHeight="1">
      <c r="A940" s="210"/>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83"/>
      <c r="AF940" s="283"/>
      <c r="AG940" s="283"/>
      <c r="AH940" s="283"/>
      <c r="AI940" s="283"/>
      <c r="AJ940" s="283"/>
      <c r="AK940" s="283"/>
      <c r="AL940" s="283"/>
      <c r="AM940" s="283"/>
      <c r="AN940" s="283"/>
      <c r="AO940" s="283"/>
      <c r="AP940" s="283"/>
      <c r="AQ940" s="283"/>
      <c r="AR940" s="283"/>
      <c r="AS940" s="283"/>
      <c r="AT940" s="283"/>
      <c r="AU940" s="283"/>
      <c r="AV940" s="283"/>
      <c r="AW940" s="283"/>
      <c r="AX940" s="283"/>
      <c r="AY940" s="283"/>
      <c r="AZ940" s="283"/>
      <c r="BA940" s="283"/>
      <c r="BB940" s="283"/>
      <c r="BC940" s="283"/>
      <c r="BD940" s="283"/>
      <c r="BE940" s="283"/>
      <c r="BF940" s="210"/>
      <c r="BG940" s="210"/>
      <c r="BH940" s="210"/>
    </row>
    <row r="941" spans="1:60" ht="15.75" customHeight="1">
      <c r="A941" s="210"/>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283"/>
      <c r="AE941" s="283"/>
      <c r="AF941" s="283"/>
      <c r="AG941" s="283"/>
      <c r="AH941" s="283"/>
      <c r="AI941" s="283"/>
      <c r="AJ941" s="283"/>
      <c r="AK941" s="283"/>
      <c r="AL941" s="283"/>
      <c r="AM941" s="283"/>
      <c r="AN941" s="283"/>
      <c r="AO941" s="283"/>
      <c r="AP941" s="283"/>
      <c r="AQ941" s="283"/>
      <c r="AR941" s="283"/>
      <c r="AS941" s="283"/>
      <c r="AT941" s="283"/>
      <c r="AU941" s="283"/>
      <c r="AV941" s="283"/>
      <c r="AW941" s="283"/>
      <c r="AX941" s="283"/>
      <c r="AY941" s="283"/>
      <c r="AZ941" s="283"/>
      <c r="BA941" s="283"/>
      <c r="BB941" s="283"/>
      <c r="BC941" s="283"/>
      <c r="BD941" s="283"/>
      <c r="BE941" s="283"/>
      <c r="BF941" s="210"/>
      <c r="BG941" s="210"/>
      <c r="BH941" s="210"/>
    </row>
    <row r="942" spans="1:60" ht="15.75" customHeight="1">
      <c r="A942" s="210"/>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283"/>
      <c r="AE942" s="283"/>
      <c r="AF942" s="283"/>
      <c r="AG942" s="283"/>
      <c r="AH942" s="283"/>
      <c r="AI942" s="283"/>
      <c r="AJ942" s="283"/>
      <c r="AK942" s="283"/>
      <c r="AL942" s="283"/>
      <c r="AM942" s="283"/>
      <c r="AN942" s="283"/>
      <c r="AO942" s="283"/>
      <c r="AP942" s="283"/>
      <c r="AQ942" s="283"/>
      <c r="AR942" s="283"/>
      <c r="AS942" s="283"/>
      <c r="AT942" s="283"/>
      <c r="AU942" s="283"/>
      <c r="AV942" s="283"/>
      <c r="AW942" s="283"/>
      <c r="AX942" s="283"/>
      <c r="AY942" s="283"/>
      <c r="AZ942" s="283"/>
      <c r="BA942" s="283"/>
      <c r="BB942" s="283"/>
      <c r="BC942" s="283"/>
      <c r="BD942" s="283"/>
      <c r="BE942" s="283"/>
      <c r="BF942" s="210"/>
      <c r="BG942" s="210"/>
      <c r="BH942" s="210"/>
    </row>
    <row r="943" spans="1:60" ht="15.75" customHeight="1">
      <c r="A943" s="210"/>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283"/>
      <c r="AE943" s="283"/>
      <c r="AF943" s="283"/>
      <c r="AG943" s="283"/>
      <c r="AH943" s="283"/>
      <c r="AI943" s="283"/>
      <c r="AJ943" s="283"/>
      <c r="AK943" s="283"/>
      <c r="AL943" s="283"/>
      <c r="AM943" s="283"/>
      <c r="AN943" s="283"/>
      <c r="AO943" s="283"/>
      <c r="AP943" s="283"/>
      <c r="AQ943" s="283"/>
      <c r="AR943" s="283"/>
      <c r="AS943" s="283"/>
      <c r="AT943" s="283"/>
      <c r="AU943" s="283"/>
      <c r="AV943" s="283"/>
      <c r="AW943" s="283"/>
      <c r="AX943" s="283"/>
      <c r="AY943" s="283"/>
      <c r="AZ943" s="283"/>
      <c r="BA943" s="283"/>
      <c r="BB943" s="283"/>
      <c r="BC943" s="283"/>
      <c r="BD943" s="283"/>
      <c r="BE943" s="283"/>
      <c r="BF943" s="210"/>
      <c r="BG943" s="210"/>
      <c r="BH943" s="210"/>
    </row>
    <row r="944" spans="1:60" ht="15.75" customHeight="1">
      <c r="A944" s="210"/>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c r="AJ944" s="283"/>
      <c r="AK944" s="283"/>
      <c r="AL944" s="283"/>
      <c r="AM944" s="283"/>
      <c r="AN944" s="283"/>
      <c r="AO944" s="283"/>
      <c r="AP944" s="283"/>
      <c r="AQ944" s="283"/>
      <c r="AR944" s="283"/>
      <c r="AS944" s="283"/>
      <c r="AT944" s="283"/>
      <c r="AU944" s="283"/>
      <c r="AV944" s="283"/>
      <c r="AW944" s="283"/>
      <c r="AX944" s="283"/>
      <c r="AY944" s="283"/>
      <c r="AZ944" s="283"/>
      <c r="BA944" s="283"/>
      <c r="BB944" s="283"/>
      <c r="BC944" s="283"/>
      <c r="BD944" s="283"/>
      <c r="BE944" s="283"/>
      <c r="BF944" s="210"/>
      <c r="BG944" s="210"/>
      <c r="BH944" s="210"/>
    </row>
    <row r="945" spans="1:60" ht="15.75" customHeight="1">
      <c r="A945" s="210"/>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c r="AJ945" s="283"/>
      <c r="AK945" s="283"/>
      <c r="AL945" s="283"/>
      <c r="AM945" s="283"/>
      <c r="AN945" s="283"/>
      <c r="AO945" s="283"/>
      <c r="AP945" s="283"/>
      <c r="AQ945" s="283"/>
      <c r="AR945" s="283"/>
      <c r="AS945" s="283"/>
      <c r="AT945" s="283"/>
      <c r="AU945" s="283"/>
      <c r="AV945" s="283"/>
      <c r="AW945" s="283"/>
      <c r="AX945" s="283"/>
      <c r="AY945" s="283"/>
      <c r="AZ945" s="283"/>
      <c r="BA945" s="283"/>
      <c r="BB945" s="283"/>
      <c r="BC945" s="283"/>
      <c r="BD945" s="283"/>
      <c r="BE945" s="283"/>
      <c r="BF945" s="210"/>
      <c r="BG945" s="210"/>
      <c r="BH945" s="210"/>
    </row>
    <row r="946" spans="1:60" ht="15.75" customHeight="1">
      <c r="A946" s="210"/>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83"/>
      <c r="AF946" s="283"/>
      <c r="AG946" s="283"/>
      <c r="AH946" s="283"/>
      <c r="AI946" s="283"/>
      <c r="AJ946" s="283"/>
      <c r="AK946" s="283"/>
      <c r="AL946" s="283"/>
      <c r="AM946" s="283"/>
      <c r="AN946" s="283"/>
      <c r="AO946" s="283"/>
      <c r="AP946" s="283"/>
      <c r="AQ946" s="283"/>
      <c r="AR946" s="283"/>
      <c r="AS946" s="283"/>
      <c r="AT946" s="283"/>
      <c r="AU946" s="283"/>
      <c r="AV946" s="283"/>
      <c r="AW946" s="283"/>
      <c r="AX946" s="283"/>
      <c r="AY946" s="283"/>
      <c r="AZ946" s="283"/>
      <c r="BA946" s="283"/>
      <c r="BB946" s="283"/>
      <c r="BC946" s="283"/>
      <c r="BD946" s="283"/>
      <c r="BE946" s="283"/>
      <c r="BF946" s="210"/>
      <c r="BG946" s="210"/>
      <c r="BH946" s="210"/>
    </row>
    <row r="947" spans="1:60" ht="15.75" customHeight="1">
      <c r="A947" s="210"/>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83"/>
      <c r="AF947" s="283"/>
      <c r="AG947" s="283"/>
      <c r="AH947" s="283"/>
      <c r="AI947" s="283"/>
      <c r="AJ947" s="283"/>
      <c r="AK947" s="283"/>
      <c r="AL947" s="283"/>
      <c r="AM947" s="283"/>
      <c r="AN947" s="283"/>
      <c r="AO947" s="283"/>
      <c r="AP947" s="283"/>
      <c r="AQ947" s="283"/>
      <c r="AR947" s="283"/>
      <c r="AS947" s="283"/>
      <c r="AT947" s="283"/>
      <c r="AU947" s="283"/>
      <c r="AV947" s="283"/>
      <c r="AW947" s="283"/>
      <c r="AX947" s="283"/>
      <c r="AY947" s="283"/>
      <c r="AZ947" s="283"/>
      <c r="BA947" s="283"/>
      <c r="BB947" s="283"/>
      <c r="BC947" s="283"/>
      <c r="BD947" s="283"/>
      <c r="BE947" s="283"/>
      <c r="BF947" s="210"/>
      <c r="BG947" s="210"/>
      <c r="BH947" s="210"/>
    </row>
    <row r="948" spans="1:60" ht="15.75" customHeight="1">
      <c r="A948" s="210"/>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c r="AJ948" s="283"/>
      <c r="AK948" s="283"/>
      <c r="AL948" s="283"/>
      <c r="AM948" s="283"/>
      <c r="AN948" s="283"/>
      <c r="AO948" s="283"/>
      <c r="AP948" s="283"/>
      <c r="AQ948" s="283"/>
      <c r="AR948" s="283"/>
      <c r="AS948" s="283"/>
      <c r="AT948" s="283"/>
      <c r="AU948" s="283"/>
      <c r="AV948" s="283"/>
      <c r="AW948" s="283"/>
      <c r="AX948" s="283"/>
      <c r="AY948" s="283"/>
      <c r="AZ948" s="283"/>
      <c r="BA948" s="283"/>
      <c r="BB948" s="283"/>
      <c r="BC948" s="283"/>
      <c r="BD948" s="283"/>
      <c r="BE948" s="283"/>
      <c r="BF948" s="210"/>
      <c r="BG948" s="210"/>
      <c r="BH948" s="210"/>
    </row>
    <row r="949" spans="1:60" ht="15.75" customHeight="1">
      <c r="A949" s="210"/>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c r="AJ949" s="283"/>
      <c r="AK949" s="283"/>
      <c r="AL949" s="283"/>
      <c r="AM949" s="283"/>
      <c r="AN949" s="283"/>
      <c r="AO949" s="283"/>
      <c r="AP949" s="283"/>
      <c r="AQ949" s="283"/>
      <c r="AR949" s="283"/>
      <c r="AS949" s="283"/>
      <c r="AT949" s="283"/>
      <c r="AU949" s="283"/>
      <c r="AV949" s="283"/>
      <c r="AW949" s="283"/>
      <c r="AX949" s="283"/>
      <c r="AY949" s="283"/>
      <c r="AZ949" s="283"/>
      <c r="BA949" s="283"/>
      <c r="BB949" s="283"/>
      <c r="BC949" s="283"/>
      <c r="BD949" s="283"/>
      <c r="BE949" s="283"/>
      <c r="BF949" s="210"/>
      <c r="BG949" s="210"/>
      <c r="BH949" s="210"/>
    </row>
    <row r="950" spans="1:60" ht="15.75" customHeight="1">
      <c r="A950" s="210"/>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83"/>
      <c r="AF950" s="283"/>
      <c r="AG950" s="283"/>
      <c r="AH950" s="283"/>
      <c r="AI950" s="283"/>
      <c r="AJ950" s="283"/>
      <c r="AK950" s="283"/>
      <c r="AL950" s="283"/>
      <c r="AM950" s="283"/>
      <c r="AN950" s="283"/>
      <c r="AO950" s="283"/>
      <c r="AP950" s="283"/>
      <c r="AQ950" s="283"/>
      <c r="AR950" s="283"/>
      <c r="AS950" s="283"/>
      <c r="AT950" s="283"/>
      <c r="AU950" s="283"/>
      <c r="AV950" s="283"/>
      <c r="AW950" s="283"/>
      <c r="AX950" s="283"/>
      <c r="AY950" s="283"/>
      <c r="AZ950" s="283"/>
      <c r="BA950" s="283"/>
      <c r="BB950" s="283"/>
      <c r="BC950" s="283"/>
      <c r="BD950" s="283"/>
      <c r="BE950" s="283"/>
      <c r="BF950" s="210"/>
      <c r="BG950" s="210"/>
      <c r="BH950" s="210"/>
    </row>
    <row r="951" spans="1:60" ht="15.75" customHeight="1">
      <c r="A951" s="210"/>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83"/>
      <c r="AF951" s="283"/>
      <c r="AG951" s="283"/>
      <c r="AH951" s="283"/>
      <c r="AI951" s="283"/>
      <c r="AJ951" s="283"/>
      <c r="AK951" s="283"/>
      <c r="AL951" s="283"/>
      <c r="AM951" s="283"/>
      <c r="AN951" s="283"/>
      <c r="AO951" s="283"/>
      <c r="AP951" s="283"/>
      <c r="AQ951" s="283"/>
      <c r="AR951" s="283"/>
      <c r="AS951" s="283"/>
      <c r="AT951" s="283"/>
      <c r="AU951" s="283"/>
      <c r="AV951" s="283"/>
      <c r="AW951" s="283"/>
      <c r="AX951" s="283"/>
      <c r="AY951" s="283"/>
      <c r="AZ951" s="283"/>
      <c r="BA951" s="283"/>
      <c r="BB951" s="283"/>
      <c r="BC951" s="283"/>
      <c r="BD951" s="283"/>
      <c r="BE951" s="283"/>
      <c r="BF951" s="210"/>
      <c r="BG951" s="210"/>
      <c r="BH951" s="210"/>
    </row>
    <row r="952" spans="1:60" ht="15.75" customHeight="1">
      <c r="A952" s="210"/>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c r="AJ952" s="283"/>
      <c r="AK952" s="283"/>
      <c r="AL952" s="283"/>
      <c r="AM952" s="283"/>
      <c r="AN952" s="283"/>
      <c r="AO952" s="283"/>
      <c r="AP952" s="283"/>
      <c r="AQ952" s="283"/>
      <c r="AR952" s="283"/>
      <c r="AS952" s="283"/>
      <c r="AT952" s="283"/>
      <c r="AU952" s="283"/>
      <c r="AV952" s="283"/>
      <c r="AW952" s="283"/>
      <c r="AX952" s="283"/>
      <c r="AY952" s="283"/>
      <c r="AZ952" s="283"/>
      <c r="BA952" s="283"/>
      <c r="BB952" s="283"/>
      <c r="BC952" s="283"/>
      <c r="BD952" s="283"/>
      <c r="BE952" s="283"/>
      <c r="BF952" s="210"/>
      <c r="BG952" s="210"/>
      <c r="BH952" s="210"/>
    </row>
    <row r="953" spans="1:60" ht="15.75" customHeight="1">
      <c r="A953" s="210"/>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c r="AJ953" s="283"/>
      <c r="AK953" s="283"/>
      <c r="AL953" s="283"/>
      <c r="AM953" s="283"/>
      <c r="AN953" s="283"/>
      <c r="AO953" s="283"/>
      <c r="AP953" s="283"/>
      <c r="AQ953" s="283"/>
      <c r="AR953" s="283"/>
      <c r="AS953" s="283"/>
      <c r="AT953" s="283"/>
      <c r="AU953" s="283"/>
      <c r="AV953" s="283"/>
      <c r="AW953" s="283"/>
      <c r="AX953" s="283"/>
      <c r="AY953" s="283"/>
      <c r="AZ953" s="283"/>
      <c r="BA953" s="283"/>
      <c r="BB953" s="283"/>
      <c r="BC953" s="283"/>
      <c r="BD953" s="283"/>
      <c r="BE953" s="283"/>
      <c r="BF953" s="210"/>
      <c r="BG953" s="210"/>
      <c r="BH953" s="210"/>
    </row>
    <row r="954" spans="1:60" ht="15.75" customHeight="1">
      <c r="A954" s="210"/>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c r="AJ954" s="283"/>
      <c r="AK954" s="283"/>
      <c r="AL954" s="283"/>
      <c r="AM954" s="283"/>
      <c r="AN954" s="283"/>
      <c r="AO954" s="283"/>
      <c r="AP954" s="283"/>
      <c r="AQ954" s="283"/>
      <c r="AR954" s="283"/>
      <c r="AS954" s="283"/>
      <c r="AT954" s="283"/>
      <c r="AU954" s="283"/>
      <c r="AV954" s="283"/>
      <c r="AW954" s="283"/>
      <c r="AX954" s="283"/>
      <c r="AY954" s="283"/>
      <c r="AZ954" s="283"/>
      <c r="BA954" s="283"/>
      <c r="BB954" s="283"/>
      <c r="BC954" s="283"/>
      <c r="BD954" s="283"/>
      <c r="BE954" s="283"/>
      <c r="BF954" s="210"/>
      <c r="BG954" s="210"/>
      <c r="BH954" s="210"/>
    </row>
    <row r="955" spans="1:60" ht="15.75" customHeight="1">
      <c r="A955" s="210"/>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83"/>
      <c r="AF955" s="283"/>
      <c r="AG955" s="283"/>
      <c r="AH955" s="283"/>
      <c r="AI955" s="283"/>
      <c r="AJ955" s="283"/>
      <c r="AK955" s="283"/>
      <c r="AL955" s="283"/>
      <c r="AM955" s="283"/>
      <c r="AN955" s="283"/>
      <c r="AO955" s="283"/>
      <c r="AP955" s="283"/>
      <c r="AQ955" s="283"/>
      <c r="AR955" s="283"/>
      <c r="AS955" s="283"/>
      <c r="AT955" s="283"/>
      <c r="AU955" s="283"/>
      <c r="AV955" s="283"/>
      <c r="AW955" s="283"/>
      <c r="AX955" s="283"/>
      <c r="AY955" s="283"/>
      <c r="AZ955" s="283"/>
      <c r="BA955" s="283"/>
      <c r="BB955" s="283"/>
      <c r="BC955" s="283"/>
      <c r="BD955" s="283"/>
      <c r="BE955" s="283"/>
      <c r="BF955" s="210"/>
      <c r="BG955" s="210"/>
      <c r="BH955" s="210"/>
    </row>
    <row r="956" spans="1:60" ht="15.75" customHeight="1">
      <c r="A956" s="210"/>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83"/>
      <c r="AF956" s="283"/>
      <c r="AG956" s="283"/>
      <c r="AH956" s="283"/>
      <c r="AI956" s="283"/>
      <c r="AJ956" s="283"/>
      <c r="AK956" s="283"/>
      <c r="AL956" s="283"/>
      <c r="AM956" s="283"/>
      <c r="AN956" s="283"/>
      <c r="AO956" s="283"/>
      <c r="AP956" s="283"/>
      <c r="AQ956" s="283"/>
      <c r="AR956" s="283"/>
      <c r="AS956" s="283"/>
      <c r="AT956" s="283"/>
      <c r="AU956" s="283"/>
      <c r="AV956" s="283"/>
      <c r="AW956" s="283"/>
      <c r="AX956" s="283"/>
      <c r="AY956" s="283"/>
      <c r="AZ956" s="283"/>
      <c r="BA956" s="283"/>
      <c r="BB956" s="283"/>
      <c r="BC956" s="283"/>
      <c r="BD956" s="283"/>
      <c r="BE956" s="283"/>
      <c r="BF956" s="210"/>
      <c r="BG956" s="210"/>
      <c r="BH956" s="210"/>
    </row>
    <row r="957" spans="1:60" ht="15.75" customHeight="1">
      <c r="A957" s="210"/>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c r="AJ957" s="283"/>
      <c r="AK957" s="283"/>
      <c r="AL957" s="283"/>
      <c r="AM957" s="283"/>
      <c r="AN957" s="283"/>
      <c r="AO957" s="283"/>
      <c r="AP957" s="283"/>
      <c r="AQ957" s="283"/>
      <c r="AR957" s="283"/>
      <c r="AS957" s="283"/>
      <c r="AT957" s="283"/>
      <c r="AU957" s="283"/>
      <c r="AV957" s="283"/>
      <c r="AW957" s="283"/>
      <c r="AX957" s="283"/>
      <c r="AY957" s="283"/>
      <c r="AZ957" s="283"/>
      <c r="BA957" s="283"/>
      <c r="BB957" s="283"/>
      <c r="BC957" s="283"/>
      <c r="BD957" s="283"/>
      <c r="BE957" s="283"/>
      <c r="BF957" s="210"/>
      <c r="BG957" s="210"/>
      <c r="BH957" s="210"/>
    </row>
    <row r="958" spans="1:60" ht="15.75" customHeight="1">
      <c r="A958" s="210"/>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c r="AJ958" s="283"/>
      <c r="AK958" s="283"/>
      <c r="AL958" s="283"/>
      <c r="AM958" s="283"/>
      <c r="AN958" s="283"/>
      <c r="AO958" s="283"/>
      <c r="AP958" s="283"/>
      <c r="AQ958" s="283"/>
      <c r="AR958" s="283"/>
      <c r="AS958" s="283"/>
      <c r="AT958" s="283"/>
      <c r="AU958" s="283"/>
      <c r="AV958" s="283"/>
      <c r="AW958" s="283"/>
      <c r="AX958" s="283"/>
      <c r="AY958" s="283"/>
      <c r="AZ958" s="283"/>
      <c r="BA958" s="283"/>
      <c r="BB958" s="283"/>
      <c r="BC958" s="283"/>
      <c r="BD958" s="283"/>
      <c r="BE958" s="283"/>
      <c r="BF958" s="210"/>
      <c r="BG958" s="210"/>
      <c r="BH958" s="210"/>
    </row>
    <row r="959" spans="1:60" ht="15.75" customHeight="1">
      <c r="A959" s="210"/>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c r="AJ959" s="283"/>
      <c r="AK959" s="283"/>
      <c r="AL959" s="283"/>
      <c r="AM959" s="283"/>
      <c r="AN959" s="283"/>
      <c r="AO959" s="283"/>
      <c r="AP959" s="283"/>
      <c r="AQ959" s="283"/>
      <c r="AR959" s="283"/>
      <c r="AS959" s="283"/>
      <c r="AT959" s="283"/>
      <c r="AU959" s="283"/>
      <c r="AV959" s="283"/>
      <c r="AW959" s="283"/>
      <c r="AX959" s="283"/>
      <c r="AY959" s="283"/>
      <c r="AZ959" s="283"/>
      <c r="BA959" s="283"/>
      <c r="BB959" s="283"/>
      <c r="BC959" s="283"/>
      <c r="BD959" s="283"/>
      <c r="BE959" s="283"/>
      <c r="BF959" s="210"/>
      <c r="BG959" s="210"/>
      <c r="BH959" s="210"/>
    </row>
    <row r="960" spans="1:60" ht="15.75" customHeight="1">
      <c r="A960" s="210"/>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c r="AJ960" s="283"/>
      <c r="AK960" s="283"/>
      <c r="AL960" s="283"/>
      <c r="AM960" s="283"/>
      <c r="AN960" s="283"/>
      <c r="AO960" s="283"/>
      <c r="AP960" s="283"/>
      <c r="AQ960" s="283"/>
      <c r="AR960" s="283"/>
      <c r="AS960" s="283"/>
      <c r="AT960" s="283"/>
      <c r="AU960" s="283"/>
      <c r="AV960" s="283"/>
      <c r="AW960" s="283"/>
      <c r="AX960" s="283"/>
      <c r="AY960" s="283"/>
      <c r="AZ960" s="283"/>
      <c r="BA960" s="283"/>
      <c r="BB960" s="283"/>
      <c r="BC960" s="283"/>
      <c r="BD960" s="283"/>
      <c r="BE960" s="283"/>
      <c r="BF960" s="210"/>
      <c r="BG960" s="210"/>
      <c r="BH960" s="210"/>
    </row>
    <row r="961" spans="1:60" ht="15.75" customHeight="1">
      <c r="A961" s="210"/>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c r="AJ961" s="283"/>
      <c r="AK961" s="283"/>
      <c r="AL961" s="283"/>
      <c r="AM961" s="283"/>
      <c r="AN961" s="283"/>
      <c r="AO961" s="283"/>
      <c r="AP961" s="283"/>
      <c r="AQ961" s="283"/>
      <c r="AR961" s="283"/>
      <c r="AS961" s="283"/>
      <c r="AT961" s="283"/>
      <c r="AU961" s="283"/>
      <c r="AV961" s="283"/>
      <c r="AW961" s="283"/>
      <c r="AX961" s="283"/>
      <c r="AY961" s="283"/>
      <c r="AZ961" s="283"/>
      <c r="BA961" s="283"/>
      <c r="BB961" s="283"/>
      <c r="BC961" s="283"/>
      <c r="BD961" s="283"/>
      <c r="BE961" s="283"/>
      <c r="BF961" s="210"/>
      <c r="BG961" s="210"/>
      <c r="BH961" s="210"/>
    </row>
    <row r="962" spans="1:60" ht="15.75" customHeight="1">
      <c r="A962" s="210"/>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c r="AJ962" s="283"/>
      <c r="AK962" s="283"/>
      <c r="AL962" s="283"/>
      <c r="AM962" s="283"/>
      <c r="AN962" s="283"/>
      <c r="AO962" s="283"/>
      <c r="AP962" s="283"/>
      <c r="AQ962" s="283"/>
      <c r="AR962" s="283"/>
      <c r="AS962" s="283"/>
      <c r="AT962" s="283"/>
      <c r="AU962" s="283"/>
      <c r="AV962" s="283"/>
      <c r="AW962" s="283"/>
      <c r="AX962" s="283"/>
      <c r="AY962" s="283"/>
      <c r="AZ962" s="283"/>
      <c r="BA962" s="283"/>
      <c r="BB962" s="283"/>
      <c r="BC962" s="283"/>
      <c r="BD962" s="283"/>
      <c r="BE962" s="283"/>
      <c r="BF962" s="210"/>
      <c r="BG962" s="210"/>
      <c r="BH962" s="210"/>
    </row>
    <row r="963" spans="1:60" ht="15.75" customHeight="1">
      <c r="A963" s="210"/>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c r="AJ963" s="283"/>
      <c r="AK963" s="283"/>
      <c r="AL963" s="283"/>
      <c r="AM963" s="283"/>
      <c r="AN963" s="283"/>
      <c r="AO963" s="283"/>
      <c r="AP963" s="283"/>
      <c r="AQ963" s="283"/>
      <c r="AR963" s="283"/>
      <c r="AS963" s="283"/>
      <c r="AT963" s="283"/>
      <c r="AU963" s="283"/>
      <c r="AV963" s="283"/>
      <c r="AW963" s="283"/>
      <c r="AX963" s="283"/>
      <c r="AY963" s="283"/>
      <c r="AZ963" s="283"/>
      <c r="BA963" s="283"/>
      <c r="BB963" s="283"/>
      <c r="BC963" s="283"/>
      <c r="BD963" s="283"/>
      <c r="BE963" s="283"/>
      <c r="BF963" s="210"/>
      <c r="BG963" s="210"/>
      <c r="BH963" s="210"/>
    </row>
    <row r="964" spans="1:60" ht="15.75" customHeight="1">
      <c r="A964" s="210"/>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83"/>
      <c r="AF964" s="283"/>
      <c r="AG964" s="283"/>
      <c r="AH964" s="283"/>
      <c r="AI964" s="283"/>
      <c r="AJ964" s="283"/>
      <c r="AK964" s="283"/>
      <c r="AL964" s="283"/>
      <c r="AM964" s="283"/>
      <c r="AN964" s="283"/>
      <c r="AO964" s="283"/>
      <c r="AP964" s="283"/>
      <c r="AQ964" s="283"/>
      <c r="AR964" s="283"/>
      <c r="AS964" s="283"/>
      <c r="AT964" s="283"/>
      <c r="AU964" s="283"/>
      <c r="AV964" s="283"/>
      <c r="AW964" s="283"/>
      <c r="AX964" s="283"/>
      <c r="AY964" s="283"/>
      <c r="AZ964" s="283"/>
      <c r="BA964" s="283"/>
      <c r="BB964" s="283"/>
      <c r="BC964" s="283"/>
      <c r="BD964" s="283"/>
      <c r="BE964" s="283"/>
      <c r="BF964" s="210"/>
      <c r="BG964" s="210"/>
      <c r="BH964" s="210"/>
    </row>
    <row r="965" spans="1:60" ht="15.75" customHeight="1">
      <c r="A965" s="210"/>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83"/>
      <c r="AF965" s="283"/>
      <c r="AG965" s="283"/>
      <c r="AH965" s="283"/>
      <c r="AI965" s="283"/>
      <c r="AJ965" s="283"/>
      <c r="AK965" s="283"/>
      <c r="AL965" s="283"/>
      <c r="AM965" s="283"/>
      <c r="AN965" s="283"/>
      <c r="AO965" s="283"/>
      <c r="AP965" s="283"/>
      <c r="AQ965" s="283"/>
      <c r="AR965" s="283"/>
      <c r="AS965" s="283"/>
      <c r="AT965" s="283"/>
      <c r="AU965" s="283"/>
      <c r="AV965" s="283"/>
      <c r="AW965" s="283"/>
      <c r="AX965" s="283"/>
      <c r="AY965" s="283"/>
      <c r="AZ965" s="283"/>
      <c r="BA965" s="283"/>
      <c r="BB965" s="283"/>
      <c r="BC965" s="283"/>
      <c r="BD965" s="283"/>
      <c r="BE965" s="283"/>
      <c r="BF965" s="210"/>
      <c r="BG965" s="210"/>
      <c r="BH965" s="210"/>
    </row>
    <row r="966" spans="1:60" ht="15.75" customHeight="1">
      <c r="A966" s="210"/>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83"/>
      <c r="AF966" s="283"/>
      <c r="AG966" s="283"/>
      <c r="AH966" s="283"/>
      <c r="AI966" s="283"/>
      <c r="AJ966" s="283"/>
      <c r="AK966" s="283"/>
      <c r="AL966" s="283"/>
      <c r="AM966" s="283"/>
      <c r="AN966" s="283"/>
      <c r="AO966" s="283"/>
      <c r="AP966" s="283"/>
      <c r="AQ966" s="283"/>
      <c r="AR966" s="283"/>
      <c r="AS966" s="283"/>
      <c r="AT966" s="283"/>
      <c r="AU966" s="283"/>
      <c r="AV966" s="283"/>
      <c r="AW966" s="283"/>
      <c r="AX966" s="283"/>
      <c r="AY966" s="283"/>
      <c r="AZ966" s="283"/>
      <c r="BA966" s="283"/>
      <c r="BB966" s="283"/>
      <c r="BC966" s="283"/>
      <c r="BD966" s="283"/>
      <c r="BE966" s="283"/>
      <c r="BF966" s="210"/>
      <c r="BG966" s="210"/>
      <c r="BH966" s="210"/>
    </row>
    <row r="967" spans="1:60" ht="15.75" customHeight="1">
      <c r="A967" s="210"/>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83"/>
      <c r="AF967" s="283"/>
      <c r="AG967" s="283"/>
      <c r="AH967" s="283"/>
      <c r="AI967" s="283"/>
      <c r="AJ967" s="283"/>
      <c r="AK967" s="283"/>
      <c r="AL967" s="283"/>
      <c r="AM967" s="283"/>
      <c r="AN967" s="283"/>
      <c r="AO967" s="283"/>
      <c r="AP967" s="283"/>
      <c r="AQ967" s="283"/>
      <c r="AR967" s="283"/>
      <c r="AS967" s="283"/>
      <c r="AT967" s="283"/>
      <c r="AU967" s="283"/>
      <c r="AV967" s="283"/>
      <c r="AW967" s="283"/>
      <c r="AX967" s="283"/>
      <c r="AY967" s="283"/>
      <c r="AZ967" s="283"/>
      <c r="BA967" s="283"/>
      <c r="BB967" s="283"/>
      <c r="BC967" s="283"/>
      <c r="BD967" s="283"/>
      <c r="BE967" s="283"/>
      <c r="BF967" s="210"/>
      <c r="BG967" s="210"/>
      <c r="BH967" s="210"/>
    </row>
    <row r="968" spans="1:60" ht="15.75" customHeight="1">
      <c r="A968" s="210"/>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83"/>
      <c r="AF968" s="283"/>
      <c r="AG968" s="283"/>
      <c r="AH968" s="283"/>
      <c r="AI968" s="283"/>
      <c r="AJ968" s="283"/>
      <c r="AK968" s="283"/>
      <c r="AL968" s="283"/>
      <c r="AM968" s="283"/>
      <c r="AN968" s="283"/>
      <c r="AO968" s="283"/>
      <c r="AP968" s="283"/>
      <c r="AQ968" s="283"/>
      <c r="AR968" s="283"/>
      <c r="AS968" s="283"/>
      <c r="AT968" s="283"/>
      <c r="AU968" s="283"/>
      <c r="AV968" s="283"/>
      <c r="AW968" s="283"/>
      <c r="AX968" s="283"/>
      <c r="AY968" s="283"/>
      <c r="AZ968" s="283"/>
      <c r="BA968" s="283"/>
      <c r="BB968" s="283"/>
      <c r="BC968" s="283"/>
      <c r="BD968" s="283"/>
      <c r="BE968" s="283"/>
      <c r="BF968" s="210"/>
      <c r="BG968" s="210"/>
      <c r="BH968" s="210"/>
    </row>
    <row r="969" spans="1:60" ht="15.75" customHeight="1">
      <c r="A969" s="210"/>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83"/>
      <c r="AF969" s="283"/>
      <c r="AG969" s="283"/>
      <c r="AH969" s="283"/>
      <c r="AI969" s="283"/>
      <c r="AJ969" s="283"/>
      <c r="AK969" s="283"/>
      <c r="AL969" s="283"/>
      <c r="AM969" s="283"/>
      <c r="AN969" s="283"/>
      <c r="AO969" s="283"/>
      <c r="AP969" s="283"/>
      <c r="AQ969" s="283"/>
      <c r="AR969" s="283"/>
      <c r="AS969" s="283"/>
      <c r="AT969" s="283"/>
      <c r="AU969" s="283"/>
      <c r="AV969" s="283"/>
      <c r="AW969" s="283"/>
      <c r="AX969" s="283"/>
      <c r="AY969" s="283"/>
      <c r="AZ969" s="283"/>
      <c r="BA969" s="283"/>
      <c r="BB969" s="283"/>
      <c r="BC969" s="283"/>
      <c r="BD969" s="283"/>
      <c r="BE969" s="283"/>
      <c r="BF969" s="210"/>
      <c r="BG969" s="210"/>
      <c r="BH969" s="210"/>
    </row>
    <row r="970" spans="1:60" ht="15.75" customHeight="1">
      <c r="A970" s="210"/>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83"/>
      <c r="AF970" s="283"/>
      <c r="AG970" s="283"/>
      <c r="AH970" s="283"/>
      <c r="AI970" s="283"/>
      <c r="AJ970" s="283"/>
      <c r="AK970" s="283"/>
      <c r="AL970" s="283"/>
      <c r="AM970" s="283"/>
      <c r="AN970" s="283"/>
      <c r="AO970" s="283"/>
      <c r="AP970" s="283"/>
      <c r="AQ970" s="283"/>
      <c r="AR970" s="283"/>
      <c r="AS970" s="283"/>
      <c r="AT970" s="283"/>
      <c r="AU970" s="283"/>
      <c r="AV970" s="283"/>
      <c r="AW970" s="283"/>
      <c r="AX970" s="283"/>
      <c r="AY970" s="283"/>
      <c r="AZ970" s="283"/>
      <c r="BA970" s="283"/>
      <c r="BB970" s="283"/>
      <c r="BC970" s="283"/>
      <c r="BD970" s="283"/>
      <c r="BE970" s="283"/>
      <c r="BF970" s="210"/>
      <c r="BG970" s="210"/>
      <c r="BH970" s="210"/>
    </row>
    <row r="971" spans="1:60" ht="15.75" customHeight="1">
      <c r="A971" s="210"/>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83"/>
      <c r="AF971" s="283"/>
      <c r="AG971" s="283"/>
      <c r="AH971" s="283"/>
      <c r="AI971" s="283"/>
      <c r="AJ971" s="283"/>
      <c r="AK971" s="283"/>
      <c r="AL971" s="283"/>
      <c r="AM971" s="283"/>
      <c r="AN971" s="283"/>
      <c r="AO971" s="283"/>
      <c r="AP971" s="283"/>
      <c r="AQ971" s="283"/>
      <c r="AR971" s="283"/>
      <c r="AS971" s="283"/>
      <c r="AT971" s="283"/>
      <c r="AU971" s="283"/>
      <c r="AV971" s="283"/>
      <c r="AW971" s="283"/>
      <c r="AX971" s="283"/>
      <c r="AY971" s="283"/>
      <c r="AZ971" s="283"/>
      <c r="BA971" s="283"/>
      <c r="BB971" s="283"/>
      <c r="BC971" s="283"/>
      <c r="BD971" s="283"/>
      <c r="BE971" s="283"/>
      <c r="BF971" s="210"/>
      <c r="BG971" s="210"/>
      <c r="BH971" s="210"/>
    </row>
    <row r="972" spans="1:60" ht="15.75" customHeight="1">
      <c r="A972" s="210"/>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83"/>
      <c r="AF972" s="283"/>
      <c r="AG972" s="283"/>
      <c r="AH972" s="283"/>
      <c r="AI972" s="283"/>
      <c r="AJ972" s="283"/>
      <c r="AK972" s="283"/>
      <c r="AL972" s="283"/>
      <c r="AM972" s="283"/>
      <c r="AN972" s="283"/>
      <c r="AO972" s="283"/>
      <c r="AP972" s="283"/>
      <c r="AQ972" s="283"/>
      <c r="AR972" s="283"/>
      <c r="AS972" s="283"/>
      <c r="AT972" s="283"/>
      <c r="AU972" s="283"/>
      <c r="AV972" s="283"/>
      <c r="AW972" s="283"/>
      <c r="AX972" s="283"/>
      <c r="AY972" s="283"/>
      <c r="AZ972" s="283"/>
      <c r="BA972" s="283"/>
      <c r="BB972" s="283"/>
      <c r="BC972" s="283"/>
      <c r="BD972" s="283"/>
      <c r="BE972" s="283"/>
      <c r="BF972" s="210"/>
      <c r="BG972" s="210"/>
      <c r="BH972" s="210"/>
    </row>
    <row r="973" spans="1:60" ht="15.75" customHeight="1">
      <c r="A973" s="210"/>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83"/>
      <c r="AF973" s="283"/>
      <c r="AG973" s="283"/>
      <c r="AH973" s="283"/>
      <c r="AI973" s="283"/>
      <c r="AJ973" s="283"/>
      <c r="AK973" s="283"/>
      <c r="AL973" s="283"/>
      <c r="AM973" s="283"/>
      <c r="AN973" s="283"/>
      <c r="AO973" s="283"/>
      <c r="AP973" s="283"/>
      <c r="AQ973" s="283"/>
      <c r="AR973" s="283"/>
      <c r="AS973" s="283"/>
      <c r="AT973" s="283"/>
      <c r="AU973" s="283"/>
      <c r="AV973" s="283"/>
      <c r="AW973" s="283"/>
      <c r="AX973" s="283"/>
      <c r="AY973" s="283"/>
      <c r="AZ973" s="283"/>
      <c r="BA973" s="283"/>
      <c r="BB973" s="283"/>
      <c r="BC973" s="283"/>
      <c r="BD973" s="283"/>
      <c r="BE973" s="283"/>
      <c r="BF973" s="210"/>
      <c r="BG973" s="210"/>
      <c r="BH973" s="210"/>
    </row>
    <row r="974" spans="1:60" ht="15.75" customHeight="1">
      <c r="A974" s="210"/>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83"/>
      <c r="AF974" s="283"/>
      <c r="AG974" s="283"/>
      <c r="AH974" s="283"/>
      <c r="AI974" s="283"/>
      <c r="AJ974" s="283"/>
      <c r="AK974" s="283"/>
      <c r="AL974" s="283"/>
      <c r="AM974" s="283"/>
      <c r="AN974" s="283"/>
      <c r="AO974" s="283"/>
      <c r="AP974" s="283"/>
      <c r="AQ974" s="283"/>
      <c r="AR974" s="283"/>
      <c r="AS974" s="283"/>
      <c r="AT974" s="283"/>
      <c r="AU974" s="283"/>
      <c r="AV974" s="283"/>
      <c r="AW974" s="283"/>
      <c r="AX974" s="283"/>
      <c r="AY974" s="283"/>
      <c r="AZ974" s="283"/>
      <c r="BA974" s="283"/>
      <c r="BB974" s="283"/>
      <c r="BC974" s="283"/>
      <c r="BD974" s="283"/>
      <c r="BE974" s="283"/>
      <c r="BF974" s="210"/>
      <c r="BG974" s="210"/>
      <c r="BH974" s="210"/>
    </row>
    <row r="975" spans="1:60" ht="15.75" customHeight="1">
      <c r="A975" s="210"/>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83"/>
      <c r="AF975" s="283"/>
      <c r="AG975" s="283"/>
      <c r="AH975" s="283"/>
      <c r="AI975" s="283"/>
      <c r="AJ975" s="283"/>
      <c r="AK975" s="283"/>
      <c r="AL975" s="283"/>
      <c r="AM975" s="283"/>
      <c r="AN975" s="283"/>
      <c r="AO975" s="283"/>
      <c r="AP975" s="283"/>
      <c r="AQ975" s="283"/>
      <c r="AR975" s="283"/>
      <c r="AS975" s="283"/>
      <c r="AT975" s="283"/>
      <c r="AU975" s="283"/>
      <c r="AV975" s="283"/>
      <c r="AW975" s="283"/>
      <c r="AX975" s="283"/>
      <c r="AY975" s="283"/>
      <c r="AZ975" s="283"/>
      <c r="BA975" s="283"/>
      <c r="BB975" s="283"/>
      <c r="BC975" s="283"/>
      <c r="BD975" s="283"/>
      <c r="BE975" s="283"/>
      <c r="BF975" s="210"/>
      <c r="BG975" s="210"/>
      <c r="BH975" s="210"/>
    </row>
    <row r="976" spans="1:60" ht="15.75" customHeight="1">
      <c r="A976" s="210"/>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83"/>
      <c r="AF976" s="283"/>
      <c r="AG976" s="283"/>
      <c r="AH976" s="283"/>
      <c r="AI976" s="283"/>
      <c r="AJ976" s="283"/>
      <c r="AK976" s="283"/>
      <c r="AL976" s="283"/>
      <c r="AM976" s="283"/>
      <c r="AN976" s="283"/>
      <c r="AO976" s="283"/>
      <c r="AP976" s="283"/>
      <c r="AQ976" s="283"/>
      <c r="AR976" s="283"/>
      <c r="AS976" s="283"/>
      <c r="AT976" s="283"/>
      <c r="AU976" s="283"/>
      <c r="AV976" s="283"/>
      <c r="AW976" s="283"/>
      <c r="AX976" s="283"/>
      <c r="AY976" s="283"/>
      <c r="AZ976" s="283"/>
      <c r="BA976" s="283"/>
      <c r="BB976" s="283"/>
      <c r="BC976" s="283"/>
      <c r="BD976" s="283"/>
      <c r="BE976" s="283"/>
      <c r="BF976" s="210"/>
      <c r="BG976" s="210"/>
      <c r="BH976" s="210"/>
    </row>
    <row r="977" spans="1:60" ht="15.75" customHeight="1">
      <c r="A977" s="210"/>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83"/>
      <c r="AF977" s="283"/>
      <c r="AG977" s="283"/>
      <c r="AH977" s="283"/>
      <c r="AI977" s="283"/>
      <c r="AJ977" s="283"/>
      <c r="AK977" s="283"/>
      <c r="AL977" s="283"/>
      <c r="AM977" s="283"/>
      <c r="AN977" s="283"/>
      <c r="AO977" s="283"/>
      <c r="AP977" s="283"/>
      <c r="AQ977" s="283"/>
      <c r="AR977" s="283"/>
      <c r="AS977" s="283"/>
      <c r="AT977" s="283"/>
      <c r="AU977" s="283"/>
      <c r="AV977" s="283"/>
      <c r="AW977" s="283"/>
      <c r="AX977" s="283"/>
      <c r="AY977" s="283"/>
      <c r="AZ977" s="283"/>
      <c r="BA977" s="283"/>
      <c r="BB977" s="283"/>
      <c r="BC977" s="283"/>
      <c r="BD977" s="283"/>
      <c r="BE977" s="283"/>
      <c r="BF977" s="210"/>
      <c r="BG977" s="210"/>
      <c r="BH977" s="210"/>
    </row>
    <row r="978" spans="1:60" ht="15.75" customHeight="1">
      <c r="A978" s="210"/>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83"/>
      <c r="AF978" s="283"/>
      <c r="AG978" s="283"/>
      <c r="AH978" s="283"/>
      <c r="AI978" s="283"/>
      <c r="AJ978" s="283"/>
      <c r="AK978" s="283"/>
      <c r="AL978" s="283"/>
      <c r="AM978" s="283"/>
      <c r="AN978" s="283"/>
      <c r="AO978" s="283"/>
      <c r="AP978" s="283"/>
      <c r="AQ978" s="283"/>
      <c r="AR978" s="283"/>
      <c r="AS978" s="283"/>
      <c r="AT978" s="283"/>
      <c r="AU978" s="283"/>
      <c r="AV978" s="283"/>
      <c r="AW978" s="283"/>
      <c r="AX978" s="283"/>
      <c r="AY978" s="283"/>
      <c r="AZ978" s="283"/>
      <c r="BA978" s="283"/>
      <c r="BB978" s="283"/>
      <c r="BC978" s="283"/>
      <c r="BD978" s="283"/>
      <c r="BE978" s="283"/>
      <c r="BF978" s="210"/>
      <c r="BG978" s="210"/>
      <c r="BH978" s="210"/>
    </row>
    <row r="979" spans="1:60" ht="15.75" customHeight="1">
      <c r="A979" s="210"/>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83"/>
      <c r="AF979" s="283"/>
      <c r="AG979" s="283"/>
      <c r="AH979" s="283"/>
      <c r="AI979" s="283"/>
      <c r="AJ979" s="283"/>
      <c r="AK979" s="283"/>
      <c r="AL979" s="283"/>
      <c r="AM979" s="283"/>
      <c r="AN979" s="283"/>
      <c r="AO979" s="283"/>
      <c r="AP979" s="283"/>
      <c r="AQ979" s="283"/>
      <c r="AR979" s="283"/>
      <c r="AS979" s="283"/>
      <c r="AT979" s="283"/>
      <c r="AU979" s="283"/>
      <c r="AV979" s="283"/>
      <c r="AW979" s="283"/>
      <c r="AX979" s="283"/>
      <c r="AY979" s="283"/>
      <c r="AZ979" s="283"/>
      <c r="BA979" s="283"/>
      <c r="BB979" s="283"/>
      <c r="BC979" s="283"/>
      <c r="BD979" s="283"/>
      <c r="BE979" s="283"/>
      <c r="BF979" s="210"/>
      <c r="BG979" s="210"/>
      <c r="BH979" s="210"/>
    </row>
    <row r="980" spans="1:60" ht="15.75" customHeight="1">
      <c r="A980" s="210"/>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83"/>
      <c r="AF980" s="283"/>
      <c r="AG980" s="283"/>
      <c r="AH980" s="283"/>
      <c r="AI980" s="283"/>
      <c r="AJ980" s="283"/>
      <c r="AK980" s="283"/>
      <c r="AL980" s="283"/>
      <c r="AM980" s="283"/>
      <c r="AN980" s="283"/>
      <c r="AO980" s="283"/>
      <c r="AP980" s="283"/>
      <c r="AQ980" s="283"/>
      <c r="AR980" s="283"/>
      <c r="AS980" s="283"/>
      <c r="AT980" s="283"/>
      <c r="AU980" s="283"/>
      <c r="AV980" s="283"/>
      <c r="AW980" s="283"/>
      <c r="AX980" s="283"/>
      <c r="AY980" s="283"/>
      <c r="AZ980" s="283"/>
      <c r="BA980" s="283"/>
      <c r="BB980" s="283"/>
      <c r="BC980" s="283"/>
      <c r="BD980" s="283"/>
      <c r="BE980" s="283"/>
      <c r="BF980" s="210"/>
      <c r="BG980" s="210"/>
      <c r="BH980" s="210"/>
    </row>
    <row r="981" spans="1:60" ht="15.75" customHeight="1">
      <c r="A981" s="210"/>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83"/>
      <c r="AF981" s="283"/>
      <c r="AG981" s="283"/>
      <c r="AH981" s="283"/>
      <c r="AI981" s="283"/>
      <c r="AJ981" s="283"/>
      <c r="AK981" s="283"/>
      <c r="AL981" s="283"/>
      <c r="AM981" s="283"/>
      <c r="AN981" s="283"/>
      <c r="AO981" s="283"/>
      <c r="AP981" s="283"/>
      <c r="AQ981" s="283"/>
      <c r="AR981" s="283"/>
      <c r="AS981" s="283"/>
      <c r="AT981" s="283"/>
      <c r="AU981" s="283"/>
      <c r="AV981" s="283"/>
      <c r="AW981" s="283"/>
      <c r="AX981" s="283"/>
      <c r="AY981" s="283"/>
      <c r="AZ981" s="283"/>
      <c r="BA981" s="283"/>
      <c r="BB981" s="283"/>
      <c r="BC981" s="283"/>
      <c r="BD981" s="283"/>
      <c r="BE981" s="283"/>
      <c r="BF981" s="210"/>
      <c r="BG981" s="210"/>
      <c r="BH981" s="210"/>
    </row>
    <row r="982" spans="1:60" ht="15.75" customHeight="1">
      <c r="A982" s="210"/>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83"/>
      <c r="AF982" s="283"/>
      <c r="AG982" s="283"/>
      <c r="AH982" s="283"/>
      <c r="AI982" s="283"/>
      <c r="AJ982" s="283"/>
      <c r="AK982" s="283"/>
      <c r="AL982" s="283"/>
      <c r="AM982" s="283"/>
      <c r="AN982" s="283"/>
      <c r="AO982" s="283"/>
      <c r="AP982" s="283"/>
      <c r="AQ982" s="283"/>
      <c r="AR982" s="283"/>
      <c r="AS982" s="283"/>
      <c r="AT982" s="283"/>
      <c r="AU982" s="283"/>
      <c r="AV982" s="283"/>
      <c r="AW982" s="283"/>
      <c r="AX982" s="283"/>
      <c r="AY982" s="283"/>
      <c r="AZ982" s="283"/>
      <c r="BA982" s="283"/>
      <c r="BB982" s="283"/>
      <c r="BC982" s="283"/>
      <c r="BD982" s="283"/>
      <c r="BE982" s="283"/>
      <c r="BF982" s="210"/>
      <c r="BG982" s="210"/>
      <c r="BH982" s="210"/>
    </row>
    <row r="983" spans="1:60" ht="15.75" customHeight="1">
      <c r="A983" s="210"/>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83"/>
      <c r="AF983" s="283"/>
      <c r="AG983" s="283"/>
      <c r="AH983" s="283"/>
      <c r="AI983" s="283"/>
      <c r="AJ983" s="283"/>
      <c r="AK983" s="283"/>
      <c r="AL983" s="283"/>
      <c r="AM983" s="283"/>
      <c r="AN983" s="283"/>
      <c r="AO983" s="283"/>
      <c r="AP983" s="283"/>
      <c r="AQ983" s="283"/>
      <c r="AR983" s="283"/>
      <c r="AS983" s="283"/>
      <c r="AT983" s="283"/>
      <c r="AU983" s="283"/>
      <c r="AV983" s="283"/>
      <c r="AW983" s="283"/>
      <c r="AX983" s="283"/>
      <c r="AY983" s="283"/>
      <c r="AZ983" s="283"/>
      <c r="BA983" s="283"/>
      <c r="BB983" s="283"/>
      <c r="BC983" s="283"/>
      <c r="BD983" s="283"/>
      <c r="BE983" s="283"/>
      <c r="BF983" s="210"/>
      <c r="BG983" s="210"/>
      <c r="BH983" s="210"/>
    </row>
    <row r="984" spans="1:60" ht="15.75" customHeight="1">
      <c r="A984" s="210"/>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83"/>
      <c r="AF984" s="283"/>
      <c r="AG984" s="283"/>
      <c r="AH984" s="283"/>
      <c r="AI984" s="283"/>
      <c r="AJ984" s="283"/>
      <c r="AK984" s="283"/>
      <c r="AL984" s="283"/>
      <c r="AM984" s="283"/>
      <c r="AN984" s="283"/>
      <c r="AO984" s="283"/>
      <c r="AP984" s="283"/>
      <c r="AQ984" s="283"/>
      <c r="AR984" s="283"/>
      <c r="AS984" s="283"/>
      <c r="AT984" s="283"/>
      <c r="AU984" s="283"/>
      <c r="AV984" s="283"/>
      <c r="AW984" s="283"/>
      <c r="AX984" s="283"/>
      <c r="AY984" s="283"/>
      <c r="AZ984" s="283"/>
      <c r="BA984" s="283"/>
      <c r="BB984" s="283"/>
      <c r="BC984" s="283"/>
      <c r="BD984" s="283"/>
      <c r="BE984" s="283"/>
      <c r="BF984" s="210"/>
      <c r="BG984" s="210"/>
      <c r="BH984" s="210"/>
    </row>
    <row r="985" spans="1:60" ht="15.75" customHeight="1">
      <c r="A985" s="210"/>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83"/>
      <c r="AF985" s="283"/>
      <c r="AG985" s="283"/>
      <c r="AH985" s="283"/>
      <c r="AI985" s="283"/>
      <c r="AJ985" s="283"/>
      <c r="AK985" s="283"/>
      <c r="AL985" s="283"/>
      <c r="AM985" s="283"/>
      <c r="AN985" s="283"/>
      <c r="AO985" s="283"/>
      <c r="AP985" s="283"/>
      <c r="AQ985" s="283"/>
      <c r="AR985" s="283"/>
      <c r="AS985" s="283"/>
      <c r="AT985" s="283"/>
      <c r="AU985" s="283"/>
      <c r="AV985" s="283"/>
      <c r="AW985" s="283"/>
      <c r="AX985" s="283"/>
      <c r="AY985" s="283"/>
      <c r="AZ985" s="283"/>
      <c r="BA985" s="283"/>
      <c r="BB985" s="283"/>
      <c r="BC985" s="283"/>
      <c r="BD985" s="283"/>
      <c r="BE985" s="283"/>
      <c r="BF985" s="210"/>
      <c r="BG985" s="210"/>
      <c r="BH985" s="210"/>
    </row>
    <row r="986" spans="1:60" ht="15.75" customHeight="1">
      <c r="A986" s="210"/>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83"/>
      <c r="AF986" s="283"/>
      <c r="AG986" s="283"/>
      <c r="AH986" s="283"/>
      <c r="AI986" s="283"/>
      <c r="AJ986" s="283"/>
      <c r="AK986" s="283"/>
      <c r="AL986" s="283"/>
      <c r="AM986" s="283"/>
      <c r="AN986" s="283"/>
      <c r="AO986" s="283"/>
      <c r="AP986" s="283"/>
      <c r="AQ986" s="283"/>
      <c r="AR986" s="283"/>
      <c r="AS986" s="283"/>
      <c r="AT986" s="283"/>
      <c r="AU986" s="283"/>
      <c r="AV986" s="283"/>
      <c r="AW986" s="283"/>
      <c r="AX986" s="283"/>
      <c r="AY986" s="283"/>
      <c r="AZ986" s="283"/>
      <c r="BA986" s="283"/>
      <c r="BB986" s="283"/>
      <c r="BC986" s="283"/>
      <c r="BD986" s="283"/>
      <c r="BE986" s="283"/>
      <c r="BF986" s="210"/>
      <c r="BG986" s="210"/>
      <c r="BH986" s="210"/>
    </row>
    <row r="987" spans="1:60" ht="15.75" customHeight="1">
      <c r="A987" s="210"/>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83"/>
      <c r="AG987" s="283"/>
      <c r="AH987" s="283"/>
      <c r="AI987" s="283"/>
      <c r="AJ987" s="283"/>
      <c r="AK987" s="283"/>
      <c r="AL987" s="283"/>
      <c r="AM987" s="283"/>
      <c r="AN987" s="283"/>
      <c r="AO987" s="283"/>
      <c r="AP987" s="283"/>
      <c r="AQ987" s="283"/>
      <c r="AR987" s="283"/>
      <c r="AS987" s="283"/>
      <c r="AT987" s="283"/>
      <c r="AU987" s="283"/>
      <c r="AV987" s="283"/>
      <c r="AW987" s="283"/>
      <c r="AX987" s="283"/>
      <c r="AY987" s="283"/>
      <c r="AZ987" s="283"/>
      <c r="BA987" s="283"/>
      <c r="BB987" s="283"/>
      <c r="BC987" s="283"/>
      <c r="BD987" s="283"/>
      <c r="BE987" s="283"/>
      <c r="BF987" s="210"/>
      <c r="BG987" s="210"/>
      <c r="BH987" s="210"/>
    </row>
    <row r="988" spans="1:60" ht="15.75" customHeight="1">
      <c r="A988" s="210"/>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83"/>
      <c r="AF988" s="283"/>
      <c r="AG988" s="283"/>
      <c r="AH988" s="283"/>
      <c r="AI988" s="283"/>
      <c r="AJ988" s="283"/>
      <c r="AK988" s="283"/>
      <c r="AL988" s="283"/>
      <c r="AM988" s="283"/>
      <c r="AN988" s="283"/>
      <c r="AO988" s="283"/>
      <c r="AP988" s="283"/>
      <c r="AQ988" s="283"/>
      <c r="AR988" s="283"/>
      <c r="AS988" s="283"/>
      <c r="AT988" s="283"/>
      <c r="AU988" s="283"/>
      <c r="AV988" s="283"/>
      <c r="AW988" s="283"/>
      <c r="AX988" s="283"/>
      <c r="AY988" s="283"/>
      <c r="AZ988" s="283"/>
      <c r="BA988" s="283"/>
      <c r="BB988" s="283"/>
      <c r="BC988" s="283"/>
      <c r="BD988" s="283"/>
      <c r="BE988" s="283"/>
      <c r="BF988" s="210"/>
      <c r="BG988" s="210"/>
      <c r="BH988" s="210"/>
    </row>
    <row r="989" spans="1:60" ht="15.75" customHeight="1">
      <c r="A989" s="210"/>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83"/>
      <c r="AF989" s="283"/>
      <c r="AG989" s="283"/>
      <c r="AH989" s="283"/>
      <c r="AI989" s="283"/>
      <c r="AJ989" s="283"/>
      <c r="AK989" s="283"/>
      <c r="AL989" s="283"/>
      <c r="AM989" s="283"/>
      <c r="AN989" s="283"/>
      <c r="AO989" s="283"/>
      <c r="AP989" s="283"/>
      <c r="AQ989" s="283"/>
      <c r="AR989" s="283"/>
      <c r="AS989" s="283"/>
      <c r="AT989" s="283"/>
      <c r="AU989" s="283"/>
      <c r="AV989" s="283"/>
      <c r="AW989" s="283"/>
      <c r="AX989" s="283"/>
      <c r="AY989" s="283"/>
      <c r="AZ989" s="283"/>
      <c r="BA989" s="283"/>
      <c r="BB989" s="283"/>
      <c r="BC989" s="283"/>
      <c r="BD989" s="283"/>
      <c r="BE989" s="283"/>
      <c r="BF989" s="210"/>
      <c r="BG989" s="210"/>
      <c r="BH989" s="210"/>
    </row>
    <row r="990" spans="1:60" ht="15.75" customHeight="1">
      <c r="A990" s="210"/>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c r="AJ990" s="283"/>
      <c r="AK990" s="283"/>
      <c r="AL990" s="283"/>
      <c r="AM990" s="283"/>
      <c r="AN990" s="283"/>
      <c r="AO990" s="283"/>
      <c r="AP990" s="283"/>
      <c r="AQ990" s="283"/>
      <c r="AR990" s="283"/>
      <c r="AS990" s="283"/>
      <c r="AT990" s="283"/>
      <c r="AU990" s="283"/>
      <c r="AV990" s="283"/>
      <c r="AW990" s="283"/>
      <c r="AX990" s="283"/>
      <c r="AY990" s="283"/>
      <c r="AZ990" s="283"/>
      <c r="BA990" s="283"/>
      <c r="BB990" s="283"/>
      <c r="BC990" s="283"/>
      <c r="BD990" s="283"/>
      <c r="BE990" s="283"/>
      <c r="BF990" s="210"/>
      <c r="BG990" s="210"/>
      <c r="BH990" s="210"/>
    </row>
    <row r="991" spans="1:60" ht="15.75" customHeight="1">
      <c r="A991" s="210"/>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83"/>
      <c r="AF991" s="283"/>
      <c r="AG991" s="283"/>
      <c r="AH991" s="283"/>
      <c r="AI991" s="283"/>
      <c r="AJ991" s="283"/>
      <c r="AK991" s="283"/>
      <c r="AL991" s="283"/>
      <c r="AM991" s="283"/>
      <c r="AN991" s="283"/>
      <c r="AO991" s="283"/>
      <c r="AP991" s="283"/>
      <c r="AQ991" s="283"/>
      <c r="AR991" s="283"/>
      <c r="AS991" s="283"/>
      <c r="AT991" s="283"/>
      <c r="AU991" s="283"/>
      <c r="AV991" s="283"/>
      <c r="AW991" s="283"/>
      <c r="AX991" s="283"/>
      <c r="AY991" s="283"/>
      <c r="AZ991" s="283"/>
      <c r="BA991" s="283"/>
      <c r="BB991" s="283"/>
      <c r="BC991" s="283"/>
      <c r="BD991" s="283"/>
      <c r="BE991" s="283"/>
      <c r="BF991" s="210"/>
      <c r="BG991" s="210"/>
      <c r="BH991" s="210"/>
    </row>
  </sheetData>
  <mergeCells count="33">
    <mergeCell ref="A3:A4"/>
    <mergeCell ref="B3:B4"/>
    <mergeCell ref="C3:C4"/>
    <mergeCell ref="D3:D4"/>
    <mergeCell ref="E3:E4"/>
    <mergeCell ref="BI3:BN3"/>
    <mergeCell ref="AL3:AO3"/>
    <mergeCell ref="B1:BE1"/>
    <mergeCell ref="B2:I2"/>
    <mergeCell ref="J2:BE2"/>
    <mergeCell ref="F3:F4"/>
    <mergeCell ref="N3:Q3"/>
    <mergeCell ref="R3:U3"/>
    <mergeCell ref="V3:Y3"/>
    <mergeCell ref="Z3:AC3"/>
    <mergeCell ref="AD3:AG3"/>
    <mergeCell ref="AH3:AK3"/>
    <mergeCell ref="BL7:BL8"/>
    <mergeCell ref="BL9:BL10"/>
    <mergeCell ref="A11:BK11"/>
    <mergeCell ref="BL11:BM11"/>
    <mergeCell ref="AX3:BA3"/>
    <mergeCell ref="BB3:BE3"/>
    <mergeCell ref="BF3:BF4"/>
    <mergeCell ref="BG3:BG4"/>
    <mergeCell ref="BH3:BH4"/>
    <mergeCell ref="AP3:AS3"/>
    <mergeCell ref="AT3:AW3"/>
    <mergeCell ref="B7:B8"/>
    <mergeCell ref="B9:B10"/>
    <mergeCell ref="G3:G4"/>
    <mergeCell ref="J3:M3"/>
    <mergeCell ref="H3:I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DESPLEGABLES!$A$2:$A$5</xm:f>
          </x14:formula1>
          <xm:sqref>BN4:BN10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97"/>
  <sheetViews>
    <sheetView tabSelected="1" topLeftCell="A3" zoomScale="84" zoomScaleNormal="84" workbookViewId="0">
      <pane xSplit="4" ySplit="2" topLeftCell="E5" activePane="bottomRight" state="frozen"/>
      <selection activeCell="A3" sqref="A3"/>
      <selection pane="topRight" activeCell="E3" sqref="E3"/>
      <selection pane="bottomLeft" activeCell="A5" sqref="A5"/>
      <selection pane="bottomRight" activeCell="D8" sqref="D8"/>
    </sheetView>
  </sheetViews>
  <sheetFormatPr baseColWidth="10" defaultColWidth="12.625" defaultRowHeight="15" customHeight="1"/>
  <cols>
    <col min="1" max="1" width="7.625" customWidth="1"/>
    <col min="2" max="2" width="8.5" customWidth="1"/>
    <col min="3" max="3" width="3.625" customWidth="1"/>
    <col min="4" max="4" width="22.625" customWidth="1"/>
    <col min="5" max="5" width="13.875" customWidth="1"/>
    <col min="6" max="6" width="15.875" customWidth="1"/>
    <col min="7" max="7" width="12.75" customWidth="1"/>
    <col min="8" max="8" width="9.125" customWidth="1"/>
    <col min="9" max="9" width="10.625" customWidth="1"/>
    <col min="10" max="57" width="3.25" hidden="1" customWidth="1"/>
    <col min="58" max="58" width="16" customWidth="1"/>
    <col min="59" max="59" width="40.25" customWidth="1"/>
    <col min="60" max="60" width="37.375" customWidth="1"/>
    <col min="64" max="64" width="14" customWidth="1"/>
    <col min="65" max="65" width="41.5" customWidth="1"/>
    <col min="66" max="66" width="14" customWidth="1"/>
  </cols>
  <sheetData>
    <row r="1" spans="1:69" ht="57" customHeight="1">
      <c r="A1" s="46"/>
      <c r="B1" s="409" t="s">
        <v>0</v>
      </c>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0"/>
      <c r="AT1" s="410"/>
      <c r="AU1" s="410"/>
      <c r="AV1" s="410"/>
      <c r="AW1" s="410"/>
      <c r="AX1" s="410"/>
      <c r="AY1" s="410"/>
      <c r="AZ1" s="410"/>
      <c r="BA1" s="410"/>
      <c r="BB1" s="410"/>
      <c r="BC1" s="410"/>
      <c r="BD1" s="410"/>
      <c r="BE1" s="410"/>
      <c r="BF1" s="46"/>
      <c r="BG1" s="46"/>
      <c r="BH1" s="46"/>
    </row>
    <row r="2" spans="1:69" ht="51" customHeight="1">
      <c r="A2" s="46"/>
      <c r="B2" s="502" t="s">
        <v>432</v>
      </c>
      <c r="C2" s="412"/>
      <c r="D2" s="412"/>
      <c r="E2" s="412"/>
      <c r="F2" s="412"/>
      <c r="G2" s="412"/>
      <c r="H2" s="412"/>
      <c r="I2" s="413"/>
      <c r="J2" s="414" t="s">
        <v>2</v>
      </c>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6"/>
      <c r="BG2" s="46"/>
      <c r="BH2" s="46"/>
    </row>
    <row r="3" spans="1:69" ht="48.75" customHeight="1">
      <c r="A3" s="401" t="s">
        <v>158</v>
      </c>
      <c r="B3" s="401" t="s">
        <v>4</v>
      </c>
      <c r="C3" s="401" t="s">
        <v>159</v>
      </c>
      <c r="D3" s="401" t="s">
        <v>5</v>
      </c>
      <c r="E3" s="401" t="s">
        <v>6</v>
      </c>
      <c r="F3" s="401" t="s">
        <v>7</v>
      </c>
      <c r="G3" s="401" t="s">
        <v>8</v>
      </c>
      <c r="H3" s="415" t="s">
        <v>9</v>
      </c>
      <c r="I3" s="408"/>
      <c r="J3" s="415" t="s">
        <v>10</v>
      </c>
      <c r="K3" s="407"/>
      <c r="L3" s="407"/>
      <c r="M3" s="408"/>
      <c r="N3" s="415" t="s">
        <v>11</v>
      </c>
      <c r="O3" s="407"/>
      <c r="P3" s="407"/>
      <c r="Q3" s="408"/>
      <c r="R3" s="415" t="s">
        <v>12</v>
      </c>
      <c r="S3" s="407"/>
      <c r="T3" s="407"/>
      <c r="U3" s="408"/>
      <c r="V3" s="415" t="s">
        <v>13</v>
      </c>
      <c r="W3" s="407"/>
      <c r="X3" s="407"/>
      <c r="Y3" s="408"/>
      <c r="Z3" s="415" t="s">
        <v>14</v>
      </c>
      <c r="AA3" s="407"/>
      <c r="AB3" s="407"/>
      <c r="AC3" s="408"/>
      <c r="AD3" s="415" t="s">
        <v>15</v>
      </c>
      <c r="AE3" s="407"/>
      <c r="AF3" s="407"/>
      <c r="AG3" s="408"/>
      <c r="AH3" s="415" t="s">
        <v>16</v>
      </c>
      <c r="AI3" s="407"/>
      <c r="AJ3" s="407"/>
      <c r="AK3" s="408"/>
      <c r="AL3" s="415" t="s">
        <v>17</v>
      </c>
      <c r="AM3" s="407"/>
      <c r="AN3" s="407"/>
      <c r="AO3" s="408"/>
      <c r="AP3" s="415" t="s">
        <v>18</v>
      </c>
      <c r="AQ3" s="407"/>
      <c r="AR3" s="407"/>
      <c r="AS3" s="408"/>
      <c r="AT3" s="415" t="s">
        <v>19</v>
      </c>
      <c r="AU3" s="407"/>
      <c r="AV3" s="407"/>
      <c r="AW3" s="408"/>
      <c r="AX3" s="415" t="s">
        <v>20</v>
      </c>
      <c r="AY3" s="407"/>
      <c r="AZ3" s="407"/>
      <c r="BA3" s="408"/>
      <c r="BB3" s="415" t="s">
        <v>21</v>
      </c>
      <c r="BC3" s="407"/>
      <c r="BD3" s="407"/>
      <c r="BE3" s="408"/>
      <c r="BF3" s="399" t="s">
        <v>22</v>
      </c>
      <c r="BG3" s="399" t="s">
        <v>23</v>
      </c>
      <c r="BH3" s="399" t="s">
        <v>24</v>
      </c>
      <c r="BI3" s="494" t="s">
        <v>493</v>
      </c>
      <c r="BJ3" s="463"/>
      <c r="BK3" s="463"/>
      <c r="BL3" s="463"/>
      <c r="BM3" s="463"/>
      <c r="BN3" s="463"/>
    </row>
    <row r="4" spans="1:69" ht="48.75" customHeight="1">
      <c r="A4" s="400"/>
      <c r="B4" s="400"/>
      <c r="C4" s="400"/>
      <c r="D4" s="400"/>
      <c r="E4" s="400"/>
      <c r="F4" s="400"/>
      <c r="G4" s="400"/>
      <c r="H4" s="4" t="s">
        <v>25</v>
      </c>
      <c r="I4" s="4" t="s">
        <v>26</v>
      </c>
      <c r="J4" s="4" t="s">
        <v>27</v>
      </c>
      <c r="K4" s="4" t="s">
        <v>28</v>
      </c>
      <c r="L4" s="4" t="s">
        <v>29</v>
      </c>
      <c r="M4" s="4" t="s">
        <v>30</v>
      </c>
      <c r="N4" s="4" t="s">
        <v>27</v>
      </c>
      <c r="O4" s="4" t="s">
        <v>28</v>
      </c>
      <c r="P4" s="4" t="s">
        <v>29</v>
      </c>
      <c r="Q4" s="4" t="s">
        <v>30</v>
      </c>
      <c r="R4" s="4" t="s">
        <v>27</v>
      </c>
      <c r="S4" s="4" t="s">
        <v>28</v>
      </c>
      <c r="T4" s="4" t="s">
        <v>29</v>
      </c>
      <c r="U4" s="4" t="s">
        <v>30</v>
      </c>
      <c r="V4" s="4" t="s">
        <v>27</v>
      </c>
      <c r="W4" s="4" t="s">
        <v>28</v>
      </c>
      <c r="X4" s="4" t="s">
        <v>29</v>
      </c>
      <c r="Y4" s="4" t="s">
        <v>30</v>
      </c>
      <c r="Z4" s="4" t="s">
        <v>27</v>
      </c>
      <c r="AA4" s="4" t="s">
        <v>28</v>
      </c>
      <c r="AB4" s="4" t="s">
        <v>29</v>
      </c>
      <c r="AC4" s="4" t="s">
        <v>30</v>
      </c>
      <c r="AD4" s="4" t="s">
        <v>27</v>
      </c>
      <c r="AE4" s="4" t="s">
        <v>28</v>
      </c>
      <c r="AF4" s="4" t="s">
        <v>29</v>
      </c>
      <c r="AG4" s="4" t="s">
        <v>30</v>
      </c>
      <c r="AH4" s="4" t="s">
        <v>27</v>
      </c>
      <c r="AI4" s="4" t="s">
        <v>28</v>
      </c>
      <c r="AJ4" s="4" t="s">
        <v>29</v>
      </c>
      <c r="AK4" s="4" t="s">
        <v>30</v>
      </c>
      <c r="AL4" s="4" t="s">
        <v>27</v>
      </c>
      <c r="AM4" s="4" t="s">
        <v>28</v>
      </c>
      <c r="AN4" s="4" t="s">
        <v>29</v>
      </c>
      <c r="AO4" s="4" t="s">
        <v>30</v>
      </c>
      <c r="AP4" s="4" t="s">
        <v>27</v>
      </c>
      <c r="AQ4" s="4" t="s">
        <v>28</v>
      </c>
      <c r="AR4" s="4" t="s">
        <v>29</v>
      </c>
      <c r="AS4" s="4" t="s">
        <v>30</v>
      </c>
      <c r="AT4" s="4" t="s">
        <v>27</v>
      </c>
      <c r="AU4" s="4" t="s">
        <v>28</v>
      </c>
      <c r="AV4" s="4" t="s">
        <v>29</v>
      </c>
      <c r="AW4" s="4" t="s">
        <v>30</v>
      </c>
      <c r="AX4" s="4" t="s">
        <v>27</v>
      </c>
      <c r="AY4" s="4" t="s">
        <v>28</v>
      </c>
      <c r="AZ4" s="4" t="s">
        <v>29</v>
      </c>
      <c r="BA4" s="4" t="s">
        <v>30</v>
      </c>
      <c r="BB4" s="4" t="s">
        <v>27</v>
      </c>
      <c r="BC4" s="4" t="s">
        <v>28</v>
      </c>
      <c r="BD4" s="4" t="s">
        <v>29</v>
      </c>
      <c r="BE4" s="4" t="s">
        <v>30</v>
      </c>
      <c r="BF4" s="400"/>
      <c r="BG4" s="400"/>
      <c r="BH4" s="400"/>
      <c r="BI4" s="195" t="s">
        <v>494</v>
      </c>
      <c r="BJ4" s="195" t="s">
        <v>495</v>
      </c>
      <c r="BK4" s="195" t="s">
        <v>496</v>
      </c>
      <c r="BL4" s="195" t="s">
        <v>497</v>
      </c>
      <c r="BM4" s="205" t="s">
        <v>498</v>
      </c>
      <c r="BN4" s="205" t="s">
        <v>512</v>
      </c>
    </row>
    <row r="5" spans="1:69" ht="84">
      <c r="A5" s="99">
        <v>1</v>
      </c>
      <c r="B5" s="555" t="s">
        <v>433</v>
      </c>
      <c r="C5" s="9">
        <v>1</v>
      </c>
      <c r="D5" s="57" t="s">
        <v>434</v>
      </c>
      <c r="E5" s="27" t="s">
        <v>435</v>
      </c>
      <c r="F5" s="27" t="s">
        <v>435</v>
      </c>
      <c r="G5" s="57" t="s">
        <v>316</v>
      </c>
      <c r="H5" s="58">
        <v>44562</v>
      </c>
      <c r="I5" s="58">
        <v>44620</v>
      </c>
      <c r="J5" s="95"/>
      <c r="K5" s="95"/>
      <c r="L5" s="95"/>
      <c r="M5" s="95"/>
      <c r="N5" s="95"/>
      <c r="O5" s="95"/>
      <c r="P5" s="95"/>
      <c r="Q5" s="95"/>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144">
        <v>1</v>
      </c>
      <c r="BG5" s="145" t="s">
        <v>475</v>
      </c>
      <c r="BH5" s="145"/>
      <c r="BI5" s="157">
        <v>1</v>
      </c>
      <c r="BJ5" s="157">
        <v>1</v>
      </c>
      <c r="BK5" s="200">
        <v>1</v>
      </c>
      <c r="BL5" s="545">
        <f>+AVERAGE(BK5:BK7)</f>
        <v>1</v>
      </c>
      <c r="BM5" s="352" t="s">
        <v>518</v>
      </c>
      <c r="BN5" s="340" t="s">
        <v>513</v>
      </c>
    </row>
    <row r="6" spans="1:69" ht="131.25" customHeight="1">
      <c r="A6" s="99">
        <v>1</v>
      </c>
      <c r="B6" s="503"/>
      <c r="C6" s="9">
        <v>2</v>
      </c>
      <c r="D6" s="110" t="s">
        <v>621</v>
      </c>
      <c r="E6" s="54" t="s">
        <v>436</v>
      </c>
      <c r="F6" s="54" t="s">
        <v>437</v>
      </c>
      <c r="G6" s="54" t="s">
        <v>316</v>
      </c>
      <c r="H6" s="55">
        <v>44652</v>
      </c>
      <c r="I6" s="56">
        <v>44926</v>
      </c>
      <c r="J6" s="9"/>
      <c r="K6" s="9"/>
      <c r="L6" s="9"/>
      <c r="M6" s="9"/>
      <c r="N6" s="9"/>
      <c r="O6" s="9"/>
      <c r="P6" s="9"/>
      <c r="Q6" s="9"/>
      <c r="R6" s="9"/>
      <c r="S6" s="9"/>
      <c r="T6" s="9"/>
      <c r="U6" s="9"/>
      <c r="V6" s="95"/>
      <c r="W6" s="95"/>
      <c r="X6" s="95"/>
      <c r="Y6" s="95"/>
      <c r="Z6" s="9"/>
      <c r="AA6" s="9"/>
      <c r="AB6" s="9"/>
      <c r="AC6" s="9"/>
      <c r="AD6" s="9"/>
      <c r="AE6" s="9"/>
      <c r="AF6" s="9"/>
      <c r="AG6" s="9"/>
      <c r="AH6" s="9"/>
      <c r="AI6" s="9"/>
      <c r="AJ6" s="9"/>
      <c r="AK6" s="9"/>
      <c r="AL6" s="95"/>
      <c r="AM6" s="95"/>
      <c r="AN6" s="95"/>
      <c r="AO6" s="95"/>
      <c r="AP6" s="9"/>
      <c r="AQ6" s="9"/>
      <c r="AR6" s="9"/>
      <c r="AS6" s="9"/>
      <c r="AT6" s="9"/>
      <c r="AU6" s="9"/>
      <c r="AV6" s="9"/>
      <c r="AW6" s="9"/>
      <c r="AX6" s="9"/>
      <c r="AY6" s="9"/>
      <c r="AZ6" s="9"/>
      <c r="BA6" s="9"/>
      <c r="BB6" s="95"/>
      <c r="BC6" s="95"/>
      <c r="BD6" s="95"/>
      <c r="BE6" s="9"/>
      <c r="BF6" s="146">
        <v>1</v>
      </c>
      <c r="BG6" s="147" t="s">
        <v>488</v>
      </c>
      <c r="BH6" s="147" t="s">
        <v>438</v>
      </c>
      <c r="BI6" s="157">
        <v>0.33329999999999999</v>
      </c>
      <c r="BJ6" s="287">
        <v>0.66659999999999997</v>
      </c>
      <c r="BK6" s="200">
        <v>1</v>
      </c>
      <c r="BL6" s="546"/>
      <c r="BM6" s="165" t="s">
        <v>622</v>
      </c>
      <c r="BN6" s="340" t="s">
        <v>513</v>
      </c>
    </row>
    <row r="7" spans="1:69" ht="78" customHeight="1">
      <c r="A7" s="99">
        <v>1</v>
      </c>
      <c r="B7" s="400"/>
      <c r="C7" s="9">
        <v>3</v>
      </c>
      <c r="D7" s="54" t="s">
        <v>439</v>
      </c>
      <c r="E7" s="110" t="s">
        <v>623</v>
      </c>
      <c r="F7" s="54" t="s">
        <v>440</v>
      </c>
      <c r="G7" s="54" t="s">
        <v>316</v>
      </c>
      <c r="H7" s="55">
        <v>44562</v>
      </c>
      <c r="I7" s="55">
        <v>44591</v>
      </c>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144">
        <v>1</v>
      </c>
      <c r="BG7" s="145" t="s">
        <v>475</v>
      </c>
      <c r="BH7" s="147"/>
      <c r="BI7" s="157">
        <v>1</v>
      </c>
      <c r="BJ7" s="157">
        <v>1</v>
      </c>
      <c r="BK7" s="200">
        <v>1</v>
      </c>
      <c r="BL7" s="547"/>
      <c r="BM7" s="352" t="s">
        <v>518</v>
      </c>
      <c r="BN7" s="340" t="s">
        <v>513</v>
      </c>
    </row>
    <row r="8" spans="1:69" ht="133.5" customHeight="1">
      <c r="A8" s="99">
        <v>2</v>
      </c>
      <c r="B8" s="555" t="s">
        <v>441</v>
      </c>
      <c r="C8" s="9">
        <v>1</v>
      </c>
      <c r="D8" s="57" t="s">
        <v>442</v>
      </c>
      <c r="E8" s="27" t="s">
        <v>443</v>
      </c>
      <c r="F8" s="57" t="s">
        <v>444</v>
      </c>
      <c r="G8" s="54" t="s">
        <v>316</v>
      </c>
      <c r="H8" s="55">
        <v>44774</v>
      </c>
      <c r="I8" s="55">
        <v>44895</v>
      </c>
      <c r="J8" s="9"/>
      <c r="K8" s="9"/>
      <c r="L8" s="9"/>
      <c r="M8" s="9"/>
      <c r="N8" s="9"/>
      <c r="O8" s="9"/>
      <c r="P8" s="9"/>
      <c r="Q8" s="9"/>
      <c r="R8" s="9"/>
      <c r="S8" s="9"/>
      <c r="T8" s="9"/>
      <c r="U8" s="9"/>
      <c r="V8" s="9"/>
      <c r="W8" s="9"/>
      <c r="X8" s="9"/>
      <c r="Y8" s="9"/>
      <c r="Z8" s="9"/>
      <c r="AA8" s="9"/>
      <c r="AB8" s="9"/>
      <c r="AC8" s="9"/>
      <c r="AD8" s="9"/>
      <c r="AE8" s="9"/>
      <c r="AF8" s="9"/>
      <c r="AG8" s="9"/>
      <c r="AH8" s="9"/>
      <c r="AI8" s="9"/>
      <c r="AJ8" s="27"/>
      <c r="AK8" s="9"/>
      <c r="AL8" s="95"/>
      <c r="AM8" s="95"/>
      <c r="AN8" s="95"/>
      <c r="AO8" s="95"/>
      <c r="AP8" s="9"/>
      <c r="AQ8" s="9"/>
      <c r="AR8" s="9"/>
      <c r="AS8" s="9"/>
      <c r="AT8" s="9"/>
      <c r="AU8" s="9"/>
      <c r="AV8" s="9"/>
      <c r="AW8" s="9"/>
      <c r="AX8" s="95"/>
      <c r="AY8" s="95"/>
      <c r="AZ8" s="95"/>
      <c r="BA8" s="95"/>
      <c r="BB8" s="9"/>
      <c r="BC8" s="9"/>
      <c r="BD8" s="9"/>
      <c r="BE8" s="9"/>
      <c r="BF8" s="146">
        <v>1</v>
      </c>
      <c r="BG8" s="147" t="s">
        <v>624</v>
      </c>
      <c r="BH8" s="147" t="s">
        <v>445</v>
      </c>
      <c r="BI8" s="157">
        <v>0</v>
      </c>
      <c r="BJ8" s="287">
        <v>0</v>
      </c>
      <c r="BK8" s="200">
        <v>1</v>
      </c>
      <c r="BL8" s="545">
        <f>+AVERAGE(BK8:BK9)</f>
        <v>1</v>
      </c>
      <c r="BM8" s="165" t="s">
        <v>536</v>
      </c>
      <c r="BN8" s="340" t="s">
        <v>513</v>
      </c>
    </row>
    <row r="9" spans="1:69" ht="69" customHeight="1">
      <c r="A9" s="99">
        <v>2</v>
      </c>
      <c r="B9" s="400"/>
      <c r="C9" s="9">
        <v>2</v>
      </c>
      <c r="D9" s="54" t="s">
        <v>446</v>
      </c>
      <c r="E9" s="54" t="s">
        <v>447</v>
      </c>
      <c r="F9" s="54" t="s">
        <v>447</v>
      </c>
      <c r="G9" s="54" t="s">
        <v>316</v>
      </c>
      <c r="H9" s="55">
        <v>44593</v>
      </c>
      <c r="I9" s="55">
        <v>44742</v>
      </c>
      <c r="J9" s="9"/>
      <c r="K9" s="9"/>
      <c r="L9" s="9"/>
      <c r="M9" s="9"/>
      <c r="N9" s="95"/>
      <c r="O9" s="95"/>
      <c r="P9" s="95"/>
      <c r="Q9" s="95"/>
      <c r="R9" s="95"/>
      <c r="S9" s="95"/>
      <c r="T9" s="95"/>
      <c r="U9" s="95"/>
      <c r="V9" s="95"/>
      <c r="W9" s="95"/>
      <c r="X9" s="95"/>
      <c r="Y9" s="95"/>
      <c r="Z9" s="95"/>
      <c r="AA9" s="95"/>
      <c r="AB9" s="95"/>
      <c r="AC9" s="95"/>
      <c r="AD9" s="95"/>
      <c r="AE9" s="95"/>
      <c r="AF9" s="95"/>
      <c r="AG9" s="9"/>
      <c r="AH9" s="9"/>
      <c r="AI9" s="9"/>
      <c r="AJ9" s="9"/>
      <c r="AK9" s="9"/>
      <c r="AL9" s="9"/>
      <c r="AM9" s="9"/>
      <c r="AN9" s="9"/>
      <c r="AO9" s="9"/>
      <c r="AP9" s="9"/>
      <c r="AQ9" s="9"/>
      <c r="AR9" s="9"/>
      <c r="AS9" s="9"/>
      <c r="AT9" s="9"/>
      <c r="AU9" s="9"/>
      <c r="AV9" s="9"/>
      <c r="AW9" s="9"/>
      <c r="AX9" s="9"/>
      <c r="AY9" s="9"/>
      <c r="AZ9" s="9"/>
      <c r="BA9" s="9"/>
      <c r="BB9" s="9"/>
      <c r="BC9" s="9"/>
      <c r="BD9" s="9"/>
      <c r="BE9" s="9"/>
      <c r="BF9" s="144">
        <v>1</v>
      </c>
      <c r="BG9" s="145" t="s">
        <v>475</v>
      </c>
      <c r="BH9" s="147"/>
      <c r="BI9" s="157">
        <v>0.9</v>
      </c>
      <c r="BJ9" s="157">
        <v>1</v>
      </c>
      <c r="BK9" s="200">
        <v>1</v>
      </c>
      <c r="BL9" s="547"/>
      <c r="BM9" s="352" t="s">
        <v>519</v>
      </c>
      <c r="BN9" s="340" t="s">
        <v>513</v>
      </c>
    </row>
    <row r="10" spans="1:69" ht="210" customHeight="1">
      <c r="A10" s="99">
        <v>3</v>
      </c>
      <c r="B10" s="555" t="s">
        <v>448</v>
      </c>
      <c r="C10" s="9">
        <v>1</v>
      </c>
      <c r="D10" s="54" t="s">
        <v>449</v>
      </c>
      <c r="E10" s="101" t="s">
        <v>450</v>
      </c>
      <c r="F10" s="54" t="s">
        <v>451</v>
      </c>
      <c r="G10" s="54" t="s">
        <v>316</v>
      </c>
      <c r="H10" s="55">
        <v>44593</v>
      </c>
      <c r="I10" s="55">
        <v>44895</v>
      </c>
      <c r="J10" s="9"/>
      <c r="K10" s="9"/>
      <c r="L10" s="9"/>
      <c r="M10" s="9"/>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
      <c r="BC10" s="9"/>
      <c r="BD10" s="9"/>
      <c r="BE10" s="9"/>
      <c r="BF10" s="148">
        <v>0.89</v>
      </c>
      <c r="BG10" s="149" t="s">
        <v>452</v>
      </c>
      <c r="BH10" s="149" t="s">
        <v>625</v>
      </c>
      <c r="BI10" s="157">
        <v>0.25</v>
      </c>
      <c r="BJ10" s="287">
        <v>0.26</v>
      </c>
      <c r="BK10" s="383">
        <v>0.65</v>
      </c>
      <c r="BL10" s="548">
        <f>+AVERAGE(BK10:BK11)</f>
        <v>0.82499999999999996</v>
      </c>
      <c r="BM10" s="387" t="s">
        <v>633</v>
      </c>
      <c r="BN10" s="384" t="s">
        <v>634</v>
      </c>
      <c r="BQ10" s="382"/>
    </row>
    <row r="11" spans="1:69" ht="81" customHeight="1">
      <c r="A11" s="99">
        <v>3</v>
      </c>
      <c r="B11" s="400"/>
      <c r="C11" s="9">
        <v>2</v>
      </c>
      <c r="D11" s="54" t="s">
        <v>453</v>
      </c>
      <c r="E11" s="57" t="s">
        <v>454</v>
      </c>
      <c r="F11" s="54" t="s">
        <v>455</v>
      </c>
      <c r="G11" s="54" t="s">
        <v>316</v>
      </c>
      <c r="H11" s="55">
        <v>44593</v>
      </c>
      <c r="I11" s="55">
        <v>44742</v>
      </c>
      <c r="J11" s="9"/>
      <c r="K11" s="9"/>
      <c r="L11" s="9"/>
      <c r="M11" s="9"/>
      <c r="N11" s="95"/>
      <c r="O11" s="95"/>
      <c r="P11" s="95"/>
      <c r="Q11" s="95"/>
      <c r="R11" s="95"/>
      <c r="S11" s="95"/>
      <c r="T11" s="95"/>
      <c r="U11" s="95"/>
      <c r="V11" s="95"/>
      <c r="W11" s="95"/>
      <c r="X11" s="95"/>
      <c r="Y11" s="95"/>
      <c r="Z11" s="95"/>
      <c r="AA11" s="95"/>
      <c r="AB11" s="95"/>
      <c r="AC11" s="95"/>
      <c r="AD11" s="95"/>
      <c r="AE11" s="95"/>
      <c r="AF11" s="95"/>
      <c r="AG11" s="95"/>
      <c r="AH11" s="9"/>
      <c r="AI11" s="9"/>
      <c r="AJ11" s="9"/>
      <c r="AK11" s="9"/>
      <c r="AL11" s="9"/>
      <c r="AM11" s="9"/>
      <c r="AN11" s="9"/>
      <c r="AO11" s="9"/>
      <c r="AP11" s="9"/>
      <c r="AQ11" s="9"/>
      <c r="AR11" s="9"/>
      <c r="AS11" s="9"/>
      <c r="AT11" s="9"/>
      <c r="AU11" s="9"/>
      <c r="AV11" s="9"/>
      <c r="AW11" s="9"/>
      <c r="AX11" s="9"/>
      <c r="AY11" s="9"/>
      <c r="AZ11" s="9"/>
      <c r="BA11" s="9"/>
      <c r="BB11" s="9"/>
      <c r="BC11" s="9"/>
      <c r="BD11" s="9"/>
      <c r="BE11" s="9"/>
      <c r="BF11" s="144">
        <v>1</v>
      </c>
      <c r="BG11" s="145" t="s">
        <v>475</v>
      </c>
      <c r="BH11" s="147"/>
      <c r="BI11" s="157">
        <v>0</v>
      </c>
      <c r="BJ11" s="157">
        <v>1</v>
      </c>
      <c r="BK11" s="200">
        <v>1</v>
      </c>
      <c r="BL11" s="549"/>
      <c r="BM11" s="352" t="s">
        <v>519</v>
      </c>
      <c r="BN11" s="340" t="s">
        <v>513</v>
      </c>
    </row>
    <row r="12" spans="1:69" ht="123.75" customHeight="1">
      <c r="A12" s="99">
        <v>4</v>
      </c>
      <c r="B12" s="555" t="s">
        <v>456</v>
      </c>
      <c r="C12" s="9">
        <v>1</v>
      </c>
      <c r="D12" s="54" t="s">
        <v>457</v>
      </c>
      <c r="E12" s="27" t="s">
        <v>458</v>
      </c>
      <c r="F12" s="110" t="s">
        <v>620</v>
      </c>
      <c r="G12" s="54" t="s">
        <v>316</v>
      </c>
      <c r="H12" s="55">
        <v>44593</v>
      </c>
      <c r="I12" s="55">
        <v>44773</v>
      </c>
      <c r="J12" s="9"/>
      <c r="K12" s="9"/>
      <c r="L12" s="9"/>
      <c r="M12" s="9"/>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
      <c r="AM12" s="9"/>
      <c r="AN12" s="9"/>
      <c r="AO12" s="9"/>
      <c r="AP12" s="9"/>
      <c r="AQ12" s="9"/>
      <c r="AR12" s="9"/>
      <c r="AS12" s="9"/>
      <c r="AT12" s="9"/>
      <c r="AU12" s="9"/>
      <c r="AV12" s="9"/>
      <c r="AW12" s="9"/>
      <c r="AX12" s="9"/>
      <c r="AY12" s="9"/>
      <c r="AZ12" s="9"/>
      <c r="BA12" s="9"/>
      <c r="BB12" s="9"/>
      <c r="BC12" s="9"/>
      <c r="BD12" s="9"/>
      <c r="BE12" s="9"/>
      <c r="BF12" s="144">
        <v>1</v>
      </c>
      <c r="BG12" s="145" t="s">
        <v>475</v>
      </c>
      <c r="BH12" s="147"/>
      <c r="BI12" s="157">
        <v>0.44</v>
      </c>
      <c r="BJ12" s="157">
        <v>1</v>
      </c>
      <c r="BK12" s="200">
        <v>1</v>
      </c>
      <c r="BL12" s="545">
        <f>+AVERAGE(BK12:BK13)</f>
        <v>1</v>
      </c>
      <c r="BM12" s="352" t="s">
        <v>519</v>
      </c>
      <c r="BN12" s="340" t="s">
        <v>513</v>
      </c>
    </row>
    <row r="13" spans="1:69" ht="78.75" customHeight="1" thickBot="1">
      <c r="A13" s="201">
        <v>4</v>
      </c>
      <c r="B13" s="503"/>
      <c r="C13" s="167">
        <v>2</v>
      </c>
      <c r="D13" s="98" t="s">
        <v>459</v>
      </c>
      <c r="E13" s="190" t="s">
        <v>460</v>
      </c>
      <c r="F13" s="190" t="s">
        <v>460</v>
      </c>
      <c r="G13" s="190" t="s">
        <v>316</v>
      </c>
      <c r="H13" s="191">
        <v>44774</v>
      </c>
      <c r="I13" s="192">
        <v>44895</v>
      </c>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98"/>
      <c r="AM13" s="198"/>
      <c r="AN13" s="198"/>
      <c r="AO13" s="198"/>
      <c r="AP13" s="198"/>
      <c r="AQ13" s="198"/>
      <c r="AR13" s="198"/>
      <c r="AS13" s="198"/>
      <c r="AT13" s="198"/>
      <c r="AU13" s="198"/>
      <c r="AV13" s="198"/>
      <c r="AW13" s="198"/>
      <c r="AX13" s="198"/>
      <c r="AY13" s="198"/>
      <c r="AZ13" s="198"/>
      <c r="BA13" s="198"/>
      <c r="BB13" s="167"/>
      <c r="BC13" s="167"/>
      <c r="BD13" s="167"/>
      <c r="BE13" s="167"/>
      <c r="BF13" s="202">
        <v>1</v>
      </c>
      <c r="BG13" s="203" t="s">
        <v>461</v>
      </c>
      <c r="BH13" s="203" t="s">
        <v>462</v>
      </c>
      <c r="BI13" s="185">
        <v>0</v>
      </c>
      <c r="BJ13" s="308">
        <v>0</v>
      </c>
      <c r="BK13" s="204">
        <v>1</v>
      </c>
      <c r="BL13" s="546"/>
      <c r="BM13" s="165" t="s">
        <v>537</v>
      </c>
      <c r="BN13" s="340" t="s">
        <v>513</v>
      </c>
    </row>
    <row r="14" spans="1:69" ht="15.75" customHeight="1" thickBot="1">
      <c r="A14" s="550" t="s">
        <v>509</v>
      </c>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2"/>
      <c r="BL14" s="553">
        <f>+AVERAGE(BL5:BL13)</f>
        <v>0.95625000000000004</v>
      </c>
      <c r="BM14" s="554"/>
    </row>
    <row r="15" spans="1:69" ht="14.25">
      <c r="A15" s="46"/>
      <c r="B15" s="2"/>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row>
    <row r="16" spans="1:69" ht="14.25">
      <c r="A16" s="46"/>
      <c r="B16" s="2"/>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row>
    <row r="17" spans="1:60" ht="14.25">
      <c r="A17" s="46"/>
      <c r="B17" s="2"/>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row>
    <row r="18" spans="1:60" ht="15.75" customHeight="1">
      <c r="A18" s="46"/>
      <c r="B18" s="2"/>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row>
    <row r="19" spans="1:60" ht="15.75" customHeight="1">
      <c r="A19" s="46"/>
      <c r="B19" s="2"/>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row>
    <row r="20" spans="1:60" ht="15.75" customHeight="1">
      <c r="A20" s="46"/>
      <c r="B20" s="2"/>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row>
    <row r="21" spans="1:60" ht="15.75" customHeight="1">
      <c r="A21" s="46"/>
      <c r="B21" s="2"/>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row>
    <row r="22" spans="1:60" ht="15.75" customHeight="1">
      <c r="A22" s="46"/>
      <c r="B22" s="2"/>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row>
    <row r="23" spans="1:60" ht="15.75" customHeight="1">
      <c r="A23" s="46"/>
      <c r="B23" s="2"/>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row>
    <row r="24" spans="1:60" ht="15.75" customHeight="1">
      <c r="A24" s="46"/>
      <c r="B24" s="2"/>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row>
    <row r="25" spans="1:60" ht="15.75" customHeight="1">
      <c r="A25" s="46"/>
      <c r="B25" s="2"/>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row>
    <row r="26" spans="1:60" ht="15.75" customHeight="1">
      <c r="A26" s="46"/>
      <c r="B26" s="2"/>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row>
    <row r="27" spans="1:60" ht="15.75" customHeight="1">
      <c r="A27" s="46"/>
      <c r="B27" s="2"/>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row>
    <row r="28" spans="1:60" ht="15.75" customHeight="1">
      <c r="A28" s="46"/>
      <c r="B28" s="2"/>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row>
    <row r="29" spans="1:60" ht="15.75" customHeight="1">
      <c r="A29" s="46"/>
      <c r="B29" s="2"/>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row>
    <row r="30" spans="1:60" ht="15.75" customHeight="1">
      <c r="A30" s="46"/>
      <c r="B30" s="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row>
    <row r="31" spans="1:60" ht="15.75" customHeight="1">
      <c r="A31" s="46"/>
      <c r="B31" s="2"/>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5.75" customHeight="1">
      <c r="A32" s="46"/>
      <c r="B32" s="2"/>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15.75" customHeight="1">
      <c r="A33" s="46"/>
      <c r="B33" s="2"/>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15.75" customHeight="1">
      <c r="A34" s="46"/>
      <c r="B34" s="2"/>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15.75" customHeight="1">
      <c r="A35" s="46"/>
      <c r="B35" s="2"/>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5.75" customHeight="1">
      <c r="A36" s="46"/>
      <c r="B36" s="2"/>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5.75" customHeight="1">
      <c r="A37" s="46"/>
      <c r="B37" s="2"/>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15.75" customHeight="1">
      <c r="A38" s="46"/>
      <c r="B38" s="2"/>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ht="15.75" customHeight="1">
      <c r="A39" s="46"/>
      <c r="B39" s="2"/>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5.75" customHeight="1">
      <c r="A40" s="46"/>
      <c r="B40" s="2"/>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5.75" customHeight="1">
      <c r="A41" s="46"/>
      <c r="B41" s="2"/>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5.75" customHeight="1">
      <c r="A42" s="46"/>
      <c r="B42" s="2"/>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5.75" customHeight="1">
      <c r="A43" s="46"/>
      <c r="B43" s="2"/>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5.75" customHeight="1">
      <c r="A44" s="46"/>
      <c r="B44" s="2"/>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ht="15.75" customHeight="1">
      <c r="A45" s="46"/>
      <c r="B45" s="2"/>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5.75" customHeight="1">
      <c r="A46" s="46"/>
      <c r="B46" s="2"/>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15.75" customHeight="1">
      <c r="A47" s="46"/>
      <c r="B47" s="2"/>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5.75" customHeight="1">
      <c r="A48" s="46"/>
      <c r="B48" s="2"/>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5.75" customHeight="1">
      <c r="A49" s="46"/>
      <c r="B49" s="2"/>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15.75" customHeight="1">
      <c r="A50" s="46"/>
      <c r="B50" s="2"/>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5.75" customHeight="1">
      <c r="A51" s="46"/>
      <c r="B51" s="2"/>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5.75" customHeight="1">
      <c r="A52" s="46"/>
      <c r="B52" s="2"/>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15.75" customHeight="1">
      <c r="A53" s="46"/>
      <c r="B53" s="2"/>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ht="15.75" customHeight="1">
      <c r="A54" s="46"/>
      <c r="B54" s="2"/>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5.75" customHeight="1">
      <c r="A55" s="46"/>
      <c r="B55" s="2"/>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15.75" customHeight="1">
      <c r="A56" s="46"/>
      <c r="B56" s="2"/>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ht="15.75" customHeight="1">
      <c r="A57" s="46"/>
      <c r="B57" s="2"/>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5.75" customHeight="1">
      <c r="A58" s="46"/>
      <c r="B58" s="2"/>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15.75" customHeight="1">
      <c r="A59" s="46"/>
      <c r="B59" s="2"/>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ht="15.75" customHeight="1">
      <c r="A60" s="46"/>
      <c r="B60" s="2"/>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5.75" customHeight="1">
      <c r="A61" s="46"/>
      <c r="B61" s="2"/>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15.75" customHeight="1">
      <c r="A62" s="46"/>
      <c r="B62" s="2"/>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ht="15.75" customHeight="1">
      <c r="A63" s="46"/>
      <c r="B63" s="2"/>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5.75" customHeight="1">
      <c r="A64" s="46"/>
      <c r="B64" s="2"/>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15.75" customHeight="1">
      <c r="A65" s="46"/>
      <c r="B65" s="2"/>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ht="15.75" customHeight="1">
      <c r="A66" s="46"/>
      <c r="B66" s="2"/>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5.75" customHeight="1">
      <c r="A67" s="46"/>
      <c r="B67" s="2"/>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15.75" customHeight="1">
      <c r="A68" s="46"/>
      <c r="B68" s="2"/>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ht="15.75" customHeight="1">
      <c r="A69" s="46"/>
      <c r="B69" s="2"/>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5.75" customHeight="1">
      <c r="A70" s="46"/>
      <c r="B70" s="2"/>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15.75" customHeight="1">
      <c r="A71" s="46"/>
      <c r="B71" s="2"/>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5.75" customHeight="1">
      <c r="A72" s="46"/>
      <c r="B72" s="2"/>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15.75" customHeight="1">
      <c r="A73" s="46"/>
      <c r="B73" s="2"/>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15.75" customHeight="1">
      <c r="A74" s="46"/>
      <c r="B74" s="2"/>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15.75" customHeight="1">
      <c r="A75" s="46"/>
      <c r="B75" s="2"/>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15.75" customHeight="1">
      <c r="A76" s="46"/>
      <c r="B76" s="2"/>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5.75" customHeight="1">
      <c r="A77" s="46"/>
      <c r="B77" s="2"/>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ht="15.75" customHeight="1">
      <c r="A78" s="46"/>
      <c r="B78" s="2"/>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15.75" customHeight="1">
      <c r="A79" s="46"/>
      <c r="B79" s="2"/>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ht="15.75" customHeight="1">
      <c r="A80" s="46"/>
      <c r="B80" s="2"/>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15.75" customHeight="1">
      <c r="A81" s="46"/>
      <c r="B81" s="2"/>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15.75" customHeight="1">
      <c r="A82" s="46"/>
      <c r="B82" s="2"/>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15.75" customHeight="1">
      <c r="A83" s="46"/>
      <c r="B83" s="2"/>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15.75" customHeight="1">
      <c r="A84" s="46"/>
      <c r="B84" s="2"/>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15.75" customHeight="1">
      <c r="A85" s="46"/>
      <c r="B85" s="2"/>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ht="15.75" customHeight="1">
      <c r="A86" s="46"/>
      <c r="B86" s="2"/>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ht="15.75" customHeight="1">
      <c r="A87" s="46"/>
      <c r="B87" s="2"/>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ht="15.75" customHeight="1">
      <c r="A88" s="46"/>
      <c r="B88" s="2"/>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5.75" customHeight="1">
      <c r="A89" s="46"/>
      <c r="B89" s="2"/>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ht="15.75" customHeight="1">
      <c r="A90" s="46"/>
      <c r="B90" s="2"/>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ht="15.75" customHeight="1">
      <c r="A91" s="46"/>
      <c r="B91" s="2"/>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ht="15.75" customHeight="1">
      <c r="A92" s="46"/>
      <c r="B92" s="2"/>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15.75" customHeight="1">
      <c r="A93" s="46"/>
      <c r="B93" s="2"/>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ht="15.75" customHeight="1">
      <c r="A94" s="46"/>
      <c r="B94" s="2"/>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5.75" customHeight="1">
      <c r="A95" s="46"/>
      <c r="B95" s="2"/>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15.75" customHeight="1">
      <c r="A96" s="46"/>
      <c r="B96" s="2"/>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5.75" customHeight="1">
      <c r="A97" s="46"/>
      <c r="B97" s="2"/>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15.75" customHeight="1">
      <c r="A98" s="46"/>
      <c r="B98" s="2"/>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15.75" customHeight="1">
      <c r="A99" s="46"/>
      <c r="B99" s="2"/>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15.75" customHeight="1">
      <c r="A100" s="46"/>
      <c r="B100" s="2"/>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5.75" customHeight="1">
      <c r="A101" s="46"/>
      <c r="B101" s="2"/>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15.75" customHeight="1">
      <c r="A102" s="46"/>
      <c r="B102" s="2"/>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ht="15.75" customHeight="1">
      <c r="A103" s="46"/>
      <c r="B103" s="2"/>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ht="15.75" customHeight="1">
      <c r="A104" s="46"/>
      <c r="B104" s="2"/>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ht="15.75" customHeight="1">
      <c r="A105" s="46"/>
      <c r="B105" s="2"/>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ht="15.75" customHeight="1">
      <c r="A106" s="46"/>
      <c r="B106" s="2"/>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15.75" customHeight="1">
      <c r="A107" s="46"/>
      <c r="B107" s="2"/>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5.75" customHeight="1">
      <c r="A108" s="46"/>
      <c r="B108" s="2"/>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5.75" customHeight="1">
      <c r="A109" s="46"/>
      <c r="B109" s="2"/>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5.75" customHeight="1">
      <c r="A110" s="46"/>
      <c r="B110" s="2"/>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15.75" customHeight="1">
      <c r="A111" s="46"/>
      <c r="B111" s="2"/>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5.75" customHeight="1">
      <c r="A112" s="46"/>
      <c r="B112" s="2"/>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15.75" customHeight="1">
      <c r="A113" s="46"/>
      <c r="B113" s="2"/>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5.75" customHeight="1">
      <c r="A114" s="46"/>
      <c r="B114" s="2"/>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15.75" customHeight="1">
      <c r="A115" s="46"/>
      <c r="B115" s="2"/>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15.75" customHeight="1">
      <c r="A116" s="46"/>
      <c r="B116" s="2"/>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15.75" customHeight="1">
      <c r="A117" s="46"/>
      <c r="B117" s="2"/>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ht="15.75" customHeight="1">
      <c r="A118" s="46"/>
      <c r="B118" s="2"/>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ht="15.75" customHeight="1">
      <c r="A119" s="46"/>
      <c r="B119" s="2"/>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ht="15.75" customHeight="1">
      <c r="A120" s="46"/>
      <c r="B120" s="2"/>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ht="15.75" customHeight="1">
      <c r="A121" s="46"/>
      <c r="B121" s="2"/>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ht="15.75" customHeight="1">
      <c r="A122" s="46"/>
      <c r="B122" s="2"/>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ht="15.75" customHeight="1">
      <c r="A123" s="46"/>
      <c r="B123" s="2"/>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ht="15.75" customHeight="1">
      <c r="A124" s="46"/>
      <c r="B124" s="2"/>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ht="15.75" customHeight="1">
      <c r="A125" s="46"/>
      <c r="B125" s="2"/>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ht="15.75" customHeight="1">
      <c r="A126" s="46"/>
      <c r="B126" s="2"/>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ht="15.75" customHeight="1">
      <c r="A127" s="46"/>
      <c r="B127" s="2"/>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ht="15.75" customHeight="1">
      <c r="A128" s="46"/>
      <c r="B128" s="2"/>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ht="15.75" customHeight="1">
      <c r="A129" s="46"/>
      <c r="B129" s="2"/>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ht="15.75" customHeight="1">
      <c r="A130" s="46"/>
      <c r="B130" s="2"/>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ht="15.75" customHeight="1">
      <c r="A131" s="46"/>
      <c r="B131" s="2"/>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ht="15.75" customHeight="1">
      <c r="A132" s="46"/>
      <c r="B132" s="2"/>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ht="15.75" customHeight="1">
      <c r="A133" s="46"/>
      <c r="B133" s="2"/>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ht="15.75" customHeight="1">
      <c r="A134" s="46"/>
      <c r="B134" s="2"/>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ht="15.75" customHeight="1">
      <c r="A135" s="46"/>
      <c r="B135" s="2"/>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ht="15.75" customHeight="1">
      <c r="A136" s="46"/>
      <c r="B136" s="2"/>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ht="15.75" customHeight="1">
      <c r="A137" s="46"/>
      <c r="B137" s="2"/>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ht="15.75" customHeight="1">
      <c r="A138" s="46"/>
      <c r="B138" s="2"/>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ht="15.75" customHeight="1">
      <c r="A139" s="46"/>
      <c r="B139" s="2"/>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ht="15.75" customHeight="1">
      <c r="A140" s="46"/>
      <c r="B140" s="2"/>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ht="15.75" customHeight="1">
      <c r="A141" s="46"/>
      <c r="B141" s="2"/>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ht="15.75" customHeight="1">
      <c r="A142" s="46"/>
      <c r="B142" s="2"/>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ht="15.75" customHeight="1">
      <c r="A143" s="46"/>
      <c r="B143" s="2"/>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ht="15.75" customHeight="1">
      <c r="A144" s="46"/>
      <c r="B144" s="2"/>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ht="15.75" customHeight="1">
      <c r="A145" s="46"/>
      <c r="B145" s="2"/>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ht="15.75" customHeight="1">
      <c r="A146" s="46"/>
      <c r="B146" s="2"/>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ht="15.75" customHeight="1">
      <c r="A147" s="46"/>
      <c r="B147" s="2"/>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ht="15.75" customHeight="1">
      <c r="A148" s="46"/>
      <c r="B148" s="2"/>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ht="15.75" customHeight="1">
      <c r="A149" s="46"/>
      <c r="B149" s="2"/>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ht="15.75" customHeight="1">
      <c r="A150" s="46"/>
      <c r="B150" s="2"/>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ht="15.75" customHeight="1">
      <c r="A151" s="46"/>
      <c r="B151" s="2"/>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ht="15.75" customHeight="1">
      <c r="A152" s="46"/>
      <c r="B152" s="2"/>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ht="15.75" customHeight="1">
      <c r="A153" s="46"/>
      <c r="B153" s="2"/>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ht="15.75" customHeight="1">
      <c r="A154" s="46"/>
      <c r="B154" s="2"/>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ht="15.75" customHeight="1">
      <c r="A155" s="46"/>
      <c r="B155" s="2"/>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ht="15.75" customHeight="1">
      <c r="A156" s="46"/>
      <c r="B156" s="2"/>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ht="15.75" customHeight="1">
      <c r="A157" s="46"/>
      <c r="B157" s="2"/>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ht="15.75" customHeight="1">
      <c r="A158" s="46"/>
      <c r="B158" s="2"/>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ht="15.75" customHeight="1">
      <c r="A159" s="46"/>
      <c r="B159" s="2"/>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ht="15.75" customHeight="1">
      <c r="A160" s="46"/>
      <c r="B160" s="2"/>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5.75" customHeight="1">
      <c r="A161" s="46"/>
      <c r="B161" s="2"/>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ht="15.75" customHeight="1">
      <c r="A162" s="46"/>
      <c r="B162" s="2"/>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ht="15.75" customHeight="1">
      <c r="A163" s="46"/>
      <c r="B163" s="2"/>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5.75" customHeight="1">
      <c r="A164" s="46"/>
      <c r="B164" s="2"/>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5.75" customHeight="1">
      <c r="A165" s="46"/>
      <c r="B165" s="2"/>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5.75" customHeight="1">
      <c r="A166" s="46"/>
      <c r="B166" s="2"/>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5.75" customHeight="1">
      <c r="A167" s="46"/>
      <c r="B167" s="2"/>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5.75" customHeight="1">
      <c r="A168" s="46"/>
      <c r="B168" s="2"/>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5.75" customHeight="1">
      <c r="A169" s="46"/>
      <c r="B169" s="2"/>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5.75" customHeight="1">
      <c r="A170" s="46"/>
      <c r="B170" s="2"/>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5.75" customHeight="1">
      <c r="A171" s="46"/>
      <c r="B171" s="2"/>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5.75" customHeight="1">
      <c r="A172" s="46"/>
      <c r="B172" s="2"/>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5.75" customHeight="1">
      <c r="A173" s="46"/>
      <c r="B173" s="2"/>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5.75" customHeight="1">
      <c r="A174" s="46"/>
      <c r="B174" s="2"/>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5.75" customHeight="1">
      <c r="A175" s="46"/>
      <c r="B175" s="2"/>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5.75" customHeight="1">
      <c r="A176" s="46"/>
      <c r="B176" s="2"/>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5.75" customHeight="1">
      <c r="A177" s="46"/>
      <c r="B177" s="2"/>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ht="15.75" customHeight="1">
      <c r="A178" s="46"/>
      <c r="B178" s="2"/>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ht="15.75" customHeight="1">
      <c r="A179" s="46"/>
      <c r="B179" s="2"/>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ht="15.75" customHeight="1">
      <c r="A180" s="46"/>
      <c r="B180" s="2"/>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ht="15.75" customHeight="1">
      <c r="A181" s="46"/>
      <c r="B181" s="2"/>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ht="15.75" customHeight="1">
      <c r="A182" s="46"/>
      <c r="B182" s="2"/>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ht="15.75" customHeight="1">
      <c r="A183" s="46"/>
      <c r="B183" s="2"/>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ht="15.75" customHeight="1">
      <c r="A184" s="46"/>
      <c r="B184" s="2"/>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ht="15.75" customHeight="1">
      <c r="A185" s="46"/>
      <c r="B185" s="2"/>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ht="15.75" customHeight="1">
      <c r="A186" s="46"/>
      <c r="B186" s="2"/>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ht="15.75" customHeight="1">
      <c r="A187" s="46"/>
      <c r="B187" s="2"/>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ht="15.75" customHeight="1">
      <c r="A188" s="46"/>
      <c r="B188" s="2"/>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ht="15.75" customHeight="1">
      <c r="A189" s="46"/>
      <c r="B189" s="2"/>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ht="15.75" customHeight="1">
      <c r="A190" s="46"/>
      <c r="B190" s="2"/>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ht="15.75" customHeight="1">
      <c r="A191" s="46"/>
      <c r="B191" s="2"/>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ht="15.75" customHeight="1">
      <c r="A192" s="46"/>
      <c r="B192" s="2"/>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ht="15.75" customHeight="1">
      <c r="A193" s="46"/>
      <c r="B193" s="2"/>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ht="15.75" customHeight="1">
      <c r="A194" s="46"/>
      <c r="B194" s="2"/>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ht="15.75" customHeight="1">
      <c r="A195" s="46"/>
      <c r="B195" s="2"/>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ht="15.75" customHeight="1">
      <c r="A196" s="46"/>
      <c r="B196" s="2"/>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row r="197" spans="1:60" ht="15.75" customHeight="1">
      <c r="A197" s="46"/>
      <c r="B197" s="2"/>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row>
    <row r="198" spans="1:60" ht="15.75" customHeight="1">
      <c r="A198" s="46"/>
      <c r="B198" s="2"/>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row>
    <row r="199" spans="1:60" ht="15.75" customHeight="1">
      <c r="A199" s="46"/>
      <c r="B199" s="2"/>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row>
    <row r="200" spans="1:60" ht="15.75" customHeight="1">
      <c r="A200" s="46"/>
      <c r="B200" s="2"/>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row>
    <row r="201" spans="1:60" ht="15.75" customHeight="1">
      <c r="A201" s="46"/>
      <c r="B201" s="2"/>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row>
    <row r="202" spans="1:60" ht="15.75" customHeight="1">
      <c r="A202" s="46"/>
      <c r="B202" s="2"/>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row>
    <row r="203" spans="1:60" ht="15.75" customHeight="1">
      <c r="A203" s="46"/>
      <c r="B203" s="2"/>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row>
    <row r="204" spans="1:60" ht="15.75" customHeight="1">
      <c r="A204" s="46"/>
      <c r="B204" s="2"/>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row>
    <row r="205" spans="1:60" ht="15.75" customHeight="1">
      <c r="A205" s="46"/>
      <c r="B205" s="2"/>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row>
    <row r="206" spans="1:60" ht="15.75" customHeight="1">
      <c r="A206" s="46"/>
      <c r="B206" s="2"/>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row>
    <row r="207" spans="1:60" ht="15.75" customHeight="1">
      <c r="A207" s="46"/>
      <c r="B207" s="2"/>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row>
    <row r="208" spans="1:60" ht="15.75" customHeight="1">
      <c r="A208" s="46"/>
      <c r="B208" s="2"/>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row>
    <row r="209" spans="1:60" ht="15.75" customHeight="1">
      <c r="A209" s="46"/>
      <c r="B209" s="2"/>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row>
    <row r="210" spans="1:60" ht="15.75" customHeight="1">
      <c r="A210" s="46"/>
      <c r="B210" s="2"/>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row>
    <row r="211" spans="1:60" ht="15.75" customHeight="1">
      <c r="A211" s="46"/>
      <c r="B211" s="2"/>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row>
    <row r="212" spans="1:60" ht="15.75" customHeight="1">
      <c r="A212" s="46"/>
      <c r="B212" s="2"/>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row>
    <row r="213" spans="1:60" ht="15.75" customHeight="1">
      <c r="A213" s="46"/>
      <c r="B213" s="2"/>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row>
    <row r="214" spans="1:60" ht="15.75" customHeight="1">
      <c r="A214" s="46"/>
      <c r="B214" s="2"/>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row>
    <row r="215" spans="1:60" ht="15.75" customHeight="1">
      <c r="A215" s="46"/>
      <c r="B215" s="2"/>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row>
    <row r="216" spans="1:60" ht="15.75" customHeight="1">
      <c r="A216" s="46"/>
      <c r="B216" s="2"/>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row>
    <row r="217" spans="1:60" ht="15.75" customHeight="1">
      <c r="A217" s="46"/>
      <c r="B217" s="2"/>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row>
    <row r="218" spans="1:60" ht="15.75" customHeight="1">
      <c r="A218" s="46"/>
      <c r="B218" s="2"/>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row>
    <row r="219" spans="1:60" ht="15.75" customHeight="1">
      <c r="A219" s="46"/>
      <c r="B219" s="2"/>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row>
    <row r="220" spans="1:60" ht="15.75" customHeight="1">
      <c r="A220" s="46"/>
      <c r="B220" s="2"/>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row>
    <row r="221" spans="1:60" ht="15.75" customHeight="1">
      <c r="A221" s="46"/>
      <c r="B221" s="2"/>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row>
    <row r="222" spans="1:60" ht="15.75" customHeight="1">
      <c r="A222" s="46"/>
      <c r="B222" s="2"/>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row>
    <row r="223" spans="1:60" ht="15.75" customHeight="1">
      <c r="A223" s="46"/>
      <c r="B223" s="2"/>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row>
    <row r="224" spans="1:60" ht="15.75" customHeight="1">
      <c r="A224" s="46"/>
      <c r="B224" s="2"/>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row>
    <row r="225" spans="1:60" ht="15.75" customHeight="1">
      <c r="A225" s="46"/>
      <c r="B225" s="2"/>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row>
    <row r="226" spans="1:60" ht="15.75" customHeight="1">
      <c r="A226" s="46"/>
      <c r="B226" s="2"/>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row>
    <row r="227" spans="1:60" ht="15.75" customHeight="1">
      <c r="A227" s="46"/>
      <c r="B227" s="2"/>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row>
    <row r="228" spans="1:60" ht="15.75" customHeight="1">
      <c r="A228" s="46"/>
      <c r="B228" s="2"/>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row>
    <row r="229" spans="1:60" ht="15.75" customHeight="1">
      <c r="A229" s="46"/>
      <c r="B229" s="2"/>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row>
    <row r="230" spans="1:60" ht="15.75" customHeight="1">
      <c r="A230" s="46"/>
      <c r="B230" s="2"/>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row>
    <row r="231" spans="1:60" ht="15.75" customHeight="1">
      <c r="A231" s="46"/>
      <c r="B231" s="2"/>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row>
    <row r="232" spans="1:60" ht="15.75" customHeight="1">
      <c r="A232" s="46"/>
      <c r="B232" s="2"/>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row>
    <row r="233" spans="1:60" ht="15.75" customHeight="1">
      <c r="A233" s="46"/>
      <c r="B233" s="2"/>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row>
    <row r="234" spans="1:60" ht="15.75" customHeight="1">
      <c r="A234" s="46"/>
      <c r="B234" s="2"/>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row>
    <row r="235" spans="1:60" ht="15.75" customHeight="1">
      <c r="A235" s="46"/>
      <c r="B235" s="2"/>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row>
    <row r="236" spans="1:60" ht="15.75" customHeight="1">
      <c r="A236" s="46"/>
      <c r="B236" s="2"/>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row>
    <row r="237" spans="1:60" ht="15.75" customHeight="1">
      <c r="A237" s="46"/>
      <c r="B237" s="2"/>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row>
    <row r="238" spans="1:60" ht="15.75" customHeight="1">
      <c r="A238" s="46"/>
      <c r="B238" s="2"/>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row>
    <row r="239" spans="1:60" ht="15.75" customHeight="1">
      <c r="A239" s="46"/>
      <c r="B239" s="2"/>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row>
    <row r="240" spans="1:60" ht="15.75" customHeight="1">
      <c r="A240" s="46"/>
      <c r="B240" s="2"/>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row>
    <row r="241" spans="1:60" ht="15.75" customHeight="1">
      <c r="A241" s="46"/>
      <c r="B241" s="2"/>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row>
    <row r="242" spans="1:60" ht="15.75" customHeight="1">
      <c r="A242" s="46"/>
      <c r="B242" s="2"/>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row>
    <row r="243" spans="1:60" ht="15.75" customHeight="1">
      <c r="A243" s="46"/>
      <c r="B243" s="2"/>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row>
    <row r="244" spans="1:60" ht="15.75" customHeight="1">
      <c r="A244" s="46"/>
      <c r="B244" s="2"/>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row>
    <row r="245" spans="1:60" ht="15.75" customHeight="1">
      <c r="A245" s="46"/>
      <c r="B245" s="2"/>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row>
    <row r="246" spans="1:60" ht="15.75" customHeight="1">
      <c r="A246" s="46"/>
      <c r="B246" s="2"/>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row>
    <row r="247" spans="1:60" ht="15.75" customHeight="1">
      <c r="A247" s="46"/>
      <c r="B247" s="2"/>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row>
    <row r="248" spans="1:60" ht="15.75" customHeight="1">
      <c r="A248" s="46"/>
      <c r="B248" s="2"/>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row>
    <row r="249" spans="1:60" ht="15.75" customHeight="1">
      <c r="A249" s="46"/>
      <c r="B249" s="2"/>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row>
    <row r="250" spans="1:60" ht="15.75" customHeight="1">
      <c r="A250" s="46"/>
      <c r="B250" s="2"/>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row>
    <row r="251" spans="1:60" ht="15.75" customHeight="1">
      <c r="A251" s="46"/>
      <c r="B251" s="2"/>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row>
    <row r="252" spans="1:60" ht="15.75" customHeight="1">
      <c r="A252" s="46"/>
      <c r="B252" s="2"/>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row>
    <row r="253" spans="1:60" ht="15.75" customHeight="1">
      <c r="A253" s="46"/>
      <c r="B253" s="2"/>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row>
    <row r="254" spans="1:60" ht="15.75" customHeight="1">
      <c r="A254" s="46"/>
      <c r="B254" s="2"/>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row>
    <row r="255" spans="1:60" ht="15.75" customHeight="1">
      <c r="A255" s="46"/>
      <c r="B255" s="2"/>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row>
    <row r="256" spans="1:60" ht="15.75" customHeight="1">
      <c r="A256" s="46"/>
      <c r="B256" s="2"/>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row>
    <row r="257" spans="1:60" ht="15.75" customHeight="1">
      <c r="A257" s="46"/>
      <c r="B257" s="2"/>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row>
    <row r="258" spans="1:60" ht="15.75" customHeight="1">
      <c r="A258" s="46"/>
      <c r="B258" s="2"/>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row>
    <row r="259" spans="1:60" ht="15.75" customHeight="1">
      <c r="A259" s="46"/>
      <c r="B259" s="2"/>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row>
    <row r="260" spans="1:60" ht="15.75" customHeight="1">
      <c r="A260" s="46"/>
      <c r="B260" s="2"/>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row>
    <row r="261" spans="1:60" ht="15.75" customHeight="1">
      <c r="A261" s="46"/>
      <c r="B261" s="2"/>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row>
    <row r="262" spans="1:60" ht="15.75" customHeight="1">
      <c r="A262" s="46"/>
      <c r="B262" s="2"/>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row>
    <row r="263" spans="1:60" ht="15.75" customHeight="1">
      <c r="A263" s="46"/>
      <c r="B263" s="2"/>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row>
    <row r="264" spans="1:60" ht="15.75" customHeight="1">
      <c r="A264" s="46"/>
      <c r="B264" s="2"/>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row>
    <row r="265" spans="1:60" ht="15.75" customHeight="1">
      <c r="A265" s="46"/>
      <c r="B265" s="2"/>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row>
    <row r="266" spans="1:60" ht="15.75" customHeight="1">
      <c r="A266" s="46"/>
      <c r="B266" s="2"/>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row>
    <row r="267" spans="1:60" ht="15.75" customHeight="1">
      <c r="A267" s="46"/>
      <c r="B267" s="2"/>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row>
    <row r="268" spans="1:60" ht="15.75" customHeight="1">
      <c r="A268" s="46"/>
      <c r="B268" s="2"/>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row>
    <row r="269" spans="1:60" ht="15.75" customHeight="1">
      <c r="A269" s="46"/>
      <c r="B269" s="2"/>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row>
    <row r="270" spans="1:60" ht="15.75" customHeight="1">
      <c r="A270" s="46"/>
      <c r="B270" s="2"/>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row>
    <row r="271" spans="1:60" ht="15.75" customHeight="1">
      <c r="A271" s="46"/>
      <c r="B271" s="2"/>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row>
    <row r="272" spans="1:60" ht="15.75" customHeight="1">
      <c r="A272" s="46"/>
      <c r="B272" s="2"/>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row>
    <row r="273" spans="1:60" ht="15.75" customHeight="1">
      <c r="A273" s="46"/>
      <c r="B273" s="2"/>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row>
    <row r="274" spans="1:60" ht="15.75" customHeight="1">
      <c r="A274" s="46"/>
      <c r="B274" s="2"/>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row>
    <row r="275" spans="1:60" ht="15.75" customHeight="1">
      <c r="A275" s="46"/>
      <c r="B275" s="2"/>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row>
    <row r="276" spans="1:60" ht="15.75" customHeight="1">
      <c r="A276" s="46"/>
      <c r="B276" s="2"/>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row>
    <row r="277" spans="1:60" ht="15.75" customHeight="1">
      <c r="A277" s="46"/>
      <c r="B277" s="2"/>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row>
    <row r="278" spans="1:60" ht="15.75" customHeight="1">
      <c r="A278" s="46"/>
      <c r="B278" s="2"/>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row>
    <row r="279" spans="1:60" ht="15.75" customHeight="1">
      <c r="A279" s="46"/>
      <c r="B279" s="2"/>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row>
    <row r="280" spans="1:60" ht="15.75" customHeight="1">
      <c r="A280" s="46"/>
      <c r="B280" s="2"/>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row>
    <row r="281" spans="1:60" ht="15.75" customHeight="1">
      <c r="A281" s="46"/>
      <c r="B281" s="2"/>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row>
    <row r="282" spans="1:60" ht="15.75" customHeight="1">
      <c r="A282" s="46"/>
      <c r="B282" s="2"/>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row>
    <row r="283" spans="1:60" ht="15.75" customHeight="1">
      <c r="A283" s="46"/>
      <c r="B283" s="2"/>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row>
    <row r="284" spans="1:60" ht="15.75" customHeight="1">
      <c r="A284" s="46"/>
      <c r="B284" s="2"/>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row>
    <row r="285" spans="1:60" ht="15.75" customHeight="1">
      <c r="A285" s="46"/>
      <c r="B285" s="2"/>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row>
    <row r="286" spans="1:60" ht="15.75" customHeight="1">
      <c r="A286" s="46"/>
      <c r="B286" s="2"/>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row>
    <row r="287" spans="1:60" ht="15.75" customHeight="1">
      <c r="A287" s="46"/>
      <c r="B287" s="2"/>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row>
    <row r="288" spans="1:60" ht="15.75" customHeight="1">
      <c r="A288" s="46"/>
      <c r="B288" s="2"/>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row>
    <row r="289" spans="1:60" ht="15.75" customHeight="1">
      <c r="A289" s="46"/>
      <c r="B289" s="2"/>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row>
    <row r="290" spans="1:60" ht="15.75" customHeight="1">
      <c r="A290" s="46"/>
      <c r="B290" s="2"/>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row>
    <row r="291" spans="1:60" ht="15.75" customHeight="1">
      <c r="A291" s="46"/>
      <c r="B291" s="2"/>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row>
    <row r="292" spans="1:60" ht="15.75" customHeight="1">
      <c r="A292" s="46"/>
      <c r="B292" s="2"/>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row>
    <row r="293" spans="1:60" ht="15.75" customHeight="1">
      <c r="A293" s="46"/>
      <c r="B293" s="2"/>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row>
    <row r="294" spans="1:60" ht="15.75" customHeight="1">
      <c r="A294" s="46"/>
      <c r="B294" s="2"/>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row>
    <row r="295" spans="1:60" ht="15.75" customHeight="1">
      <c r="A295" s="46"/>
      <c r="B295" s="2"/>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row>
    <row r="296" spans="1:60" ht="15.75" customHeight="1">
      <c r="A296" s="46"/>
      <c r="B296" s="2"/>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row>
    <row r="297" spans="1:60" ht="15.75" customHeight="1">
      <c r="A297" s="46"/>
      <c r="B297" s="2"/>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row>
    <row r="298" spans="1:60" ht="15.75" customHeight="1">
      <c r="A298" s="46"/>
      <c r="B298" s="2"/>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row>
    <row r="299" spans="1:60" ht="15.75" customHeight="1">
      <c r="A299" s="46"/>
      <c r="B299" s="2"/>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row>
    <row r="300" spans="1:60" ht="15.75" customHeight="1">
      <c r="A300" s="46"/>
      <c r="B300" s="2"/>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row>
    <row r="301" spans="1:60" ht="15.75" customHeight="1">
      <c r="A301" s="46"/>
      <c r="B301" s="2"/>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row>
    <row r="302" spans="1:60" ht="15.75" customHeight="1">
      <c r="A302" s="46"/>
      <c r="B302" s="2"/>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row>
    <row r="303" spans="1:60" ht="15.75" customHeight="1">
      <c r="A303" s="46"/>
      <c r="B303" s="2"/>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row>
    <row r="304" spans="1:60" ht="15.75" customHeight="1">
      <c r="A304" s="46"/>
      <c r="B304" s="2"/>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row>
    <row r="305" spans="1:60" ht="15.75" customHeight="1">
      <c r="A305" s="46"/>
      <c r="B305" s="2"/>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row>
    <row r="306" spans="1:60" ht="15.75" customHeight="1">
      <c r="A306" s="46"/>
      <c r="B306" s="2"/>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row>
    <row r="307" spans="1:60" ht="15.75" customHeight="1">
      <c r="A307" s="46"/>
      <c r="B307" s="2"/>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row>
    <row r="308" spans="1:60" ht="15.75" customHeight="1">
      <c r="A308" s="46"/>
      <c r="B308" s="2"/>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row>
    <row r="309" spans="1:60" ht="15.75" customHeight="1">
      <c r="A309" s="46"/>
      <c r="B309" s="2"/>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row>
    <row r="310" spans="1:60" ht="15.75" customHeight="1">
      <c r="A310" s="46"/>
      <c r="B310" s="2"/>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row>
    <row r="311" spans="1:60" ht="15.75" customHeight="1">
      <c r="A311" s="46"/>
      <c r="B311" s="2"/>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row>
    <row r="312" spans="1:60" ht="15.75" customHeight="1">
      <c r="A312" s="46"/>
      <c r="B312" s="2"/>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row>
    <row r="313" spans="1:60" ht="15.75" customHeight="1">
      <c r="A313" s="46"/>
      <c r="B313" s="2"/>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row>
    <row r="314" spans="1:60" ht="15.75" customHeight="1">
      <c r="A314" s="46"/>
      <c r="B314" s="2"/>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row>
    <row r="315" spans="1:60" ht="15.75" customHeight="1">
      <c r="A315" s="46"/>
      <c r="B315" s="2"/>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row>
    <row r="316" spans="1:60" ht="15.75" customHeight="1">
      <c r="A316" s="46"/>
      <c r="B316" s="2"/>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row>
    <row r="317" spans="1:60" ht="15.75" customHeight="1">
      <c r="A317" s="46"/>
      <c r="B317" s="2"/>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row>
    <row r="318" spans="1:60" ht="15.75" customHeight="1">
      <c r="A318" s="46"/>
      <c r="B318" s="2"/>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row>
    <row r="319" spans="1:60" ht="15.75" customHeight="1">
      <c r="A319" s="46"/>
      <c r="B319" s="2"/>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row>
    <row r="320" spans="1:60" ht="15.75" customHeight="1">
      <c r="A320" s="46"/>
      <c r="B320" s="2"/>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row>
    <row r="321" spans="1:60" ht="15.75" customHeight="1">
      <c r="A321" s="46"/>
      <c r="B321" s="2"/>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row>
    <row r="322" spans="1:60" ht="15.75" customHeight="1">
      <c r="A322" s="46"/>
      <c r="B322" s="2"/>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row>
    <row r="323" spans="1:60" ht="15.75" customHeight="1">
      <c r="A323" s="46"/>
      <c r="B323" s="2"/>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row>
    <row r="324" spans="1:60" ht="15.75" customHeight="1">
      <c r="A324" s="46"/>
      <c r="B324" s="2"/>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row>
    <row r="325" spans="1:60" ht="15.75" customHeight="1">
      <c r="A325" s="46"/>
      <c r="B325" s="2"/>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row>
    <row r="326" spans="1:60" ht="15.75" customHeight="1">
      <c r="A326" s="46"/>
      <c r="B326" s="2"/>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row>
    <row r="327" spans="1:60" ht="15.75" customHeight="1">
      <c r="A327" s="46"/>
      <c r="B327" s="2"/>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row>
    <row r="328" spans="1:60" ht="15.75" customHeight="1">
      <c r="A328" s="46"/>
      <c r="B328" s="2"/>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row>
    <row r="329" spans="1:60" ht="15.75" customHeight="1">
      <c r="A329" s="46"/>
      <c r="B329" s="2"/>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row>
    <row r="330" spans="1:60" ht="15.75" customHeight="1">
      <c r="A330" s="46"/>
      <c r="B330" s="2"/>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row>
    <row r="331" spans="1:60" ht="15.75" customHeight="1">
      <c r="A331" s="46"/>
      <c r="B331" s="2"/>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row>
    <row r="332" spans="1:60" ht="15.75" customHeight="1">
      <c r="A332" s="46"/>
      <c r="B332" s="2"/>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row>
    <row r="333" spans="1:60" ht="15.75" customHeight="1">
      <c r="A333" s="46"/>
      <c r="B333" s="2"/>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row>
    <row r="334" spans="1:60" ht="15.75" customHeight="1">
      <c r="A334" s="46"/>
      <c r="B334" s="2"/>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row>
    <row r="335" spans="1:60" ht="15.75" customHeight="1">
      <c r="A335" s="46"/>
      <c r="B335" s="2"/>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row>
    <row r="336" spans="1:60" ht="15.75" customHeight="1">
      <c r="A336" s="46"/>
      <c r="B336" s="2"/>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row>
    <row r="337" spans="1:60" ht="15.75" customHeight="1">
      <c r="A337" s="46"/>
      <c r="B337" s="2"/>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row>
    <row r="338" spans="1:60" ht="15.75" customHeight="1">
      <c r="A338" s="46"/>
      <c r="B338" s="2"/>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row>
    <row r="339" spans="1:60" ht="15.75" customHeight="1">
      <c r="A339" s="46"/>
      <c r="B339" s="2"/>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row>
    <row r="340" spans="1:60" ht="15.75" customHeight="1">
      <c r="A340" s="46"/>
      <c r="B340" s="2"/>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row>
    <row r="341" spans="1:60" ht="15.75" customHeight="1">
      <c r="A341" s="46"/>
      <c r="B341" s="2"/>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row>
    <row r="342" spans="1:60" ht="15.75" customHeight="1">
      <c r="A342" s="46"/>
      <c r="B342" s="2"/>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row>
    <row r="343" spans="1:60" ht="15.75" customHeight="1">
      <c r="A343" s="46"/>
      <c r="B343" s="2"/>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row>
    <row r="344" spans="1:60" ht="15.75" customHeight="1">
      <c r="A344" s="46"/>
      <c r="B344" s="2"/>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row>
    <row r="345" spans="1:60" ht="15.75" customHeight="1">
      <c r="A345" s="46"/>
      <c r="B345" s="2"/>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row>
    <row r="346" spans="1:60" ht="15.75" customHeight="1">
      <c r="A346" s="46"/>
      <c r="B346" s="2"/>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row>
    <row r="347" spans="1:60" ht="15.75" customHeight="1">
      <c r="A347" s="46"/>
      <c r="B347" s="2"/>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row>
    <row r="348" spans="1:60" ht="15.75" customHeight="1">
      <c r="A348" s="46"/>
      <c r="B348" s="2"/>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row>
    <row r="349" spans="1:60" ht="15.75" customHeight="1">
      <c r="A349" s="46"/>
      <c r="B349" s="2"/>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row>
    <row r="350" spans="1:60" ht="15.75" customHeight="1">
      <c r="A350" s="46"/>
      <c r="B350" s="2"/>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row>
    <row r="351" spans="1:60" ht="15.75" customHeight="1">
      <c r="A351" s="46"/>
      <c r="B351" s="2"/>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row>
    <row r="352" spans="1:60" ht="15.75" customHeight="1">
      <c r="A352" s="46"/>
      <c r="B352" s="2"/>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row>
    <row r="353" spans="1:60" ht="15.75" customHeight="1">
      <c r="A353" s="46"/>
      <c r="B353" s="2"/>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row>
    <row r="354" spans="1:60" ht="15.75" customHeight="1">
      <c r="A354" s="46"/>
      <c r="B354" s="2"/>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row>
    <row r="355" spans="1:60" ht="15.75" customHeight="1">
      <c r="A355" s="46"/>
      <c r="B355" s="2"/>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row>
    <row r="356" spans="1:60" ht="15.75" customHeight="1">
      <c r="A356" s="46"/>
      <c r="B356" s="2"/>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row>
    <row r="357" spans="1:60" ht="15.75" customHeight="1">
      <c r="A357" s="46"/>
      <c r="B357" s="2"/>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row>
    <row r="358" spans="1:60" ht="15.75" customHeight="1">
      <c r="A358" s="46"/>
      <c r="B358" s="2"/>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row>
    <row r="359" spans="1:60" ht="15.75" customHeight="1">
      <c r="A359" s="46"/>
      <c r="B359" s="2"/>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row>
    <row r="360" spans="1:60" ht="15.75" customHeight="1">
      <c r="A360" s="46"/>
      <c r="B360" s="2"/>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row>
    <row r="361" spans="1:60" ht="15.75" customHeight="1">
      <c r="A361" s="46"/>
      <c r="B361" s="2"/>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row>
    <row r="362" spans="1:60" ht="15.75" customHeight="1">
      <c r="A362" s="46"/>
      <c r="B362" s="2"/>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row>
    <row r="363" spans="1:60" ht="15.75" customHeight="1">
      <c r="A363" s="46"/>
      <c r="B363" s="2"/>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row>
    <row r="364" spans="1:60" ht="15.75" customHeight="1">
      <c r="A364" s="46"/>
      <c r="B364" s="2"/>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row>
    <row r="365" spans="1:60" ht="15.75" customHeight="1">
      <c r="A365" s="46"/>
      <c r="B365" s="2"/>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row>
    <row r="366" spans="1:60" ht="15.75" customHeight="1">
      <c r="A366" s="46"/>
      <c r="B366" s="2"/>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row>
    <row r="367" spans="1:60" ht="15.75" customHeight="1">
      <c r="A367" s="46"/>
      <c r="B367" s="2"/>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row>
    <row r="368" spans="1:60" ht="15.75" customHeight="1">
      <c r="A368" s="46"/>
      <c r="B368" s="2"/>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row>
    <row r="369" spans="1:60" ht="15.75" customHeight="1">
      <c r="A369" s="46"/>
      <c r="B369" s="2"/>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row>
    <row r="370" spans="1:60" ht="15.75" customHeight="1">
      <c r="A370" s="46"/>
      <c r="B370" s="2"/>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row>
    <row r="371" spans="1:60" ht="15.75" customHeight="1">
      <c r="A371" s="46"/>
      <c r="B371" s="2"/>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row>
    <row r="372" spans="1:60" ht="15.75" customHeight="1">
      <c r="A372" s="46"/>
      <c r="B372" s="2"/>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row>
    <row r="373" spans="1:60" ht="15.75" customHeight="1">
      <c r="A373" s="46"/>
      <c r="B373" s="2"/>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row>
    <row r="374" spans="1:60" ht="15.75" customHeight="1">
      <c r="A374" s="46"/>
      <c r="B374" s="2"/>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row>
    <row r="375" spans="1:60" ht="15.75" customHeight="1">
      <c r="A375" s="46"/>
      <c r="B375" s="2"/>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row>
    <row r="376" spans="1:60" ht="15.75" customHeight="1">
      <c r="A376" s="46"/>
      <c r="B376" s="2"/>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row>
    <row r="377" spans="1:60" ht="15.75" customHeight="1">
      <c r="A377" s="46"/>
      <c r="B377" s="2"/>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row>
    <row r="378" spans="1:60" ht="15.75" customHeight="1">
      <c r="A378" s="46"/>
      <c r="B378" s="2"/>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row>
    <row r="379" spans="1:60" ht="15.75" customHeight="1">
      <c r="A379" s="46"/>
      <c r="B379" s="2"/>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row>
    <row r="380" spans="1:60" ht="15.75" customHeight="1">
      <c r="A380" s="46"/>
      <c r="B380" s="2"/>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row>
    <row r="381" spans="1:60" ht="15.75" customHeight="1">
      <c r="A381" s="46"/>
      <c r="B381" s="2"/>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row>
    <row r="382" spans="1:60" ht="15.75" customHeight="1">
      <c r="A382" s="46"/>
      <c r="B382" s="2"/>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row>
    <row r="383" spans="1:60" ht="15.75" customHeight="1">
      <c r="A383" s="46"/>
      <c r="B383" s="2"/>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row>
    <row r="384" spans="1:60" ht="15.75" customHeight="1">
      <c r="A384" s="46"/>
      <c r="B384" s="2"/>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row>
    <row r="385" spans="1:60" ht="15.75" customHeight="1">
      <c r="A385" s="46"/>
      <c r="B385" s="2"/>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row>
    <row r="386" spans="1:60" ht="15.75" customHeight="1">
      <c r="A386" s="46"/>
      <c r="B386" s="2"/>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row>
    <row r="387" spans="1:60" ht="15.75" customHeight="1">
      <c r="A387" s="46"/>
      <c r="B387" s="2"/>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row>
    <row r="388" spans="1:60" ht="15.75" customHeight="1">
      <c r="A388" s="46"/>
      <c r="B388" s="2"/>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row>
    <row r="389" spans="1:60" ht="15.75" customHeight="1">
      <c r="A389" s="46"/>
      <c r="B389" s="2"/>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row>
    <row r="390" spans="1:60" ht="15.75" customHeight="1">
      <c r="A390" s="46"/>
      <c r="B390" s="2"/>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row>
    <row r="391" spans="1:60" ht="15.75" customHeight="1">
      <c r="A391" s="46"/>
      <c r="B391" s="2"/>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row>
    <row r="392" spans="1:60" ht="15.75" customHeight="1">
      <c r="A392" s="46"/>
      <c r="B392" s="2"/>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row>
    <row r="393" spans="1:60" ht="15.75" customHeight="1">
      <c r="A393" s="46"/>
      <c r="B393" s="2"/>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row>
    <row r="394" spans="1:60" ht="15.75" customHeight="1">
      <c r="A394" s="46"/>
      <c r="B394" s="2"/>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row>
    <row r="395" spans="1:60" ht="15.75" customHeight="1">
      <c r="A395" s="46"/>
      <c r="B395" s="2"/>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row>
    <row r="396" spans="1:60" ht="15.75" customHeight="1">
      <c r="A396" s="46"/>
      <c r="B396" s="2"/>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row>
    <row r="397" spans="1:60" ht="15.75" customHeight="1">
      <c r="A397" s="46"/>
      <c r="B397" s="2"/>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row>
    <row r="398" spans="1:60" ht="15.75" customHeight="1">
      <c r="A398" s="46"/>
      <c r="B398" s="2"/>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row>
    <row r="399" spans="1:60" ht="15.75" customHeight="1">
      <c r="A399" s="46"/>
      <c r="B399" s="2"/>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row>
    <row r="400" spans="1:60" ht="15.75" customHeight="1">
      <c r="A400" s="46"/>
      <c r="B400" s="2"/>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row>
    <row r="401" spans="1:60" ht="15.75" customHeight="1">
      <c r="A401" s="46"/>
      <c r="B401" s="2"/>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row>
    <row r="402" spans="1:60" ht="15.75" customHeight="1">
      <c r="A402" s="46"/>
      <c r="B402" s="2"/>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row>
    <row r="403" spans="1:60" ht="15.75" customHeight="1">
      <c r="A403" s="46"/>
      <c r="B403" s="2"/>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row>
    <row r="404" spans="1:60" ht="15.75" customHeight="1">
      <c r="A404" s="46"/>
      <c r="B404" s="2"/>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row>
    <row r="405" spans="1:60" ht="15.75" customHeight="1">
      <c r="A405" s="46"/>
      <c r="B405" s="2"/>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row>
    <row r="406" spans="1:60" ht="15.75" customHeight="1">
      <c r="A406" s="46"/>
      <c r="B406" s="2"/>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row>
    <row r="407" spans="1:60" ht="15.75" customHeight="1">
      <c r="A407" s="46"/>
      <c r="B407" s="2"/>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row>
    <row r="408" spans="1:60" ht="15.75" customHeight="1">
      <c r="A408" s="46"/>
      <c r="B408" s="2"/>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row>
    <row r="409" spans="1:60" ht="15.75" customHeight="1">
      <c r="A409" s="46"/>
      <c r="B409" s="2"/>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row>
    <row r="410" spans="1:60" ht="15.75" customHeight="1">
      <c r="A410" s="46"/>
      <c r="B410" s="2"/>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row>
    <row r="411" spans="1:60" ht="15.75" customHeight="1">
      <c r="A411" s="46"/>
      <c r="B411" s="2"/>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row>
    <row r="412" spans="1:60" ht="15.75" customHeight="1">
      <c r="A412" s="46"/>
      <c r="B412" s="2"/>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row>
    <row r="413" spans="1:60" ht="15.75" customHeight="1">
      <c r="A413" s="46"/>
      <c r="B413" s="2"/>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row>
    <row r="414" spans="1:60" ht="15.75" customHeight="1">
      <c r="A414" s="46"/>
      <c r="B414" s="2"/>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row>
    <row r="415" spans="1:60" ht="15.75" customHeight="1">
      <c r="A415" s="46"/>
      <c r="B415" s="2"/>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row>
    <row r="416" spans="1:60" ht="15.75" customHeight="1">
      <c r="A416" s="46"/>
      <c r="B416" s="2"/>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row>
    <row r="417" spans="1:60" ht="15.75" customHeight="1">
      <c r="A417" s="46"/>
      <c r="B417" s="2"/>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row>
    <row r="418" spans="1:60" ht="15.75" customHeight="1">
      <c r="A418" s="46"/>
      <c r="B418" s="2"/>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row>
    <row r="419" spans="1:60" ht="15.75" customHeight="1">
      <c r="A419" s="46"/>
      <c r="B419" s="2"/>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row>
    <row r="420" spans="1:60" ht="15.75" customHeight="1">
      <c r="A420" s="46"/>
      <c r="B420" s="2"/>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row>
    <row r="421" spans="1:60" ht="15.75" customHeight="1">
      <c r="A421" s="46"/>
      <c r="B421" s="2"/>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row>
    <row r="422" spans="1:60" ht="15.75" customHeight="1">
      <c r="A422" s="46"/>
      <c r="B422" s="2"/>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row>
    <row r="423" spans="1:60" ht="15.75" customHeight="1">
      <c r="A423" s="46"/>
      <c r="B423" s="2"/>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row>
    <row r="424" spans="1:60" ht="15.75" customHeight="1">
      <c r="A424" s="46"/>
      <c r="B424" s="2"/>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row>
    <row r="425" spans="1:60" ht="15.75" customHeight="1">
      <c r="A425" s="46"/>
      <c r="B425" s="2"/>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row>
    <row r="426" spans="1:60" ht="15.75" customHeight="1">
      <c r="A426" s="46"/>
      <c r="B426" s="2"/>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row>
    <row r="427" spans="1:60" ht="15.75" customHeight="1">
      <c r="A427" s="46"/>
      <c r="B427" s="2"/>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row>
    <row r="428" spans="1:60" ht="15.75" customHeight="1">
      <c r="A428" s="46"/>
      <c r="B428" s="2"/>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row>
    <row r="429" spans="1:60" ht="15.75" customHeight="1">
      <c r="A429" s="46"/>
      <c r="B429" s="2"/>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row>
    <row r="430" spans="1:60" ht="15.75" customHeight="1">
      <c r="A430" s="46"/>
      <c r="B430" s="2"/>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row>
    <row r="431" spans="1:60" ht="15.75" customHeight="1">
      <c r="A431" s="46"/>
      <c r="B431" s="2"/>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row>
    <row r="432" spans="1:60" ht="15.75" customHeight="1">
      <c r="A432" s="46"/>
      <c r="B432" s="2"/>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row>
    <row r="433" spans="1:60" ht="15.75" customHeight="1">
      <c r="A433" s="46"/>
      <c r="B433" s="2"/>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row>
    <row r="434" spans="1:60" ht="15.75" customHeight="1">
      <c r="A434" s="46"/>
      <c r="B434" s="2"/>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row>
    <row r="435" spans="1:60" ht="15.75" customHeight="1">
      <c r="A435" s="46"/>
      <c r="B435" s="2"/>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row>
    <row r="436" spans="1:60" ht="15.75" customHeight="1">
      <c r="A436" s="46"/>
      <c r="B436" s="2"/>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row>
    <row r="437" spans="1:60" ht="15.75" customHeight="1">
      <c r="A437" s="46"/>
      <c r="B437" s="2"/>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row>
    <row r="438" spans="1:60" ht="15.75" customHeight="1">
      <c r="A438" s="46"/>
      <c r="B438" s="2"/>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row>
    <row r="439" spans="1:60" ht="15.75" customHeight="1">
      <c r="A439" s="46"/>
      <c r="B439" s="2"/>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row>
    <row r="440" spans="1:60" ht="15.75" customHeight="1">
      <c r="A440" s="46"/>
      <c r="B440" s="2"/>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row>
    <row r="441" spans="1:60" ht="15.75" customHeight="1">
      <c r="A441" s="46"/>
      <c r="B441" s="2"/>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row>
    <row r="442" spans="1:60" ht="15.75" customHeight="1">
      <c r="A442" s="46"/>
      <c r="B442" s="2"/>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row>
    <row r="443" spans="1:60" ht="15.75" customHeight="1">
      <c r="A443" s="46"/>
      <c r="B443" s="2"/>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row>
    <row r="444" spans="1:60" ht="15.75" customHeight="1">
      <c r="A444" s="46"/>
      <c r="B444" s="2"/>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row>
    <row r="445" spans="1:60" ht="15.75" customHeight="1">
      <c r="A445" s="46"/>
      <c r="B445" s="2"/>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row>
    <row r="446" spans="1:60" ht="15.75" customHeight="1">
      <c r="A446" s="46"/>
      <c r="B446" s="2"/>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row>
    <row r="447" spans="1:60" ht="15.75" customHeight="1">
      <c r="A447" s="46"/>
      <c r="B447" s="2"/>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row>
    <row r="448" spans="1:60" ht="15.75" customHeight="1">
      <c r="A448" s="46"/>
      <c r="B448" s="2"/>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row>
    <row r="449" spans="1:60" ht="15.75" customHeight="1">
      <c r="A449" s="46"/>
      <c r="B449" s="2"/>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row>
    <row r="450" spans="1:60" ht="15.75" customHeight="1">
      <c r="A450" s="46"/>
      <c r="B450" s="2"/>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row>
    <row r="451" spans="1:60" ht="15.75" customHeight="1">
      <c r="A451" s="46"/>
      <c r="B451" s="2"/>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row>
    <row r="452" spans="1:60" ht="15.75" customHeight="1">
      <c r="A452" s="46"/>
      <c r="B452" s="2"/>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row>
    <row r="453" spans="1:60" ht="15.75" customHeight="1">
      <c r="A453" s="46"/>
      <c r="B453" s="2"/>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row>
    <row r="454" spans="1:60" ht="15.75" customHeight="1">
      <c r="A454" s="46"/>
      <c r="B454" s="2"/>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row>
    <row r="455" spans="1:60" ht="15.75" customHeight="1">
      <c r="A455" s="46"/>
      <c r="B455" s="2"/>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row>
    <row r="456" spans="1:60" ht="15.75" customHeight="1">
      <c r="A456" s="46"/>
      <c r="B456" s="2"/>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row>
    <row r="457" spans="1:60" ht="15.75" customHeight="1">
      <c r="A457" s="46"/>
      <c r="B457" s="2"/>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row>
    <row r="458" spans="1:60" ht="15.75" customHeight="1">
      <c r="A458" s="46"/>
      <c r="B458" s="2"/>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row>
    <row r="459" spans="1:60" ht="15.75" customHeight="1">
      <c r="A459" s="46"/>
      <c r="B459" s="2"/>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row>
    <row r="460" spans="1:60" ht="15.75" customHeight="1">
      <c r="A460" s="46"/>
      <c r="B460" s="2"/>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row>
    <row r="461" spans="1:60" ht="15.75" customHeight="1">
      <c r="A461" s="46"/>
      <c r="B461" s="2"/>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row>
    <row r="462" spans="1:60" ht="15.75" customHeight="1">
      <c r="A462" s="46"/>
      <c r="B462" s="2"/>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row>
    <row r="463" spans="1:60" ht="15.75" customHeight="1">
      <c r="A463" s="46"/>
      <c r="B463" s="2"/>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row>
    <row r="464" spans="1:60" ht="15.75" customHeight="1">
      <c r="A464" s="46"/>
      <c r="B464" s="2"/>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row>
    <row r="465" spans="1:60" ht="15.75" customHeight="1">
      <c r="A465" s="46"/>
      <c r="B465" s="2"/>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row>
    <row r="466" spans="1:60" ht="15.75" customHeight="1">
      <c r="A466" s="46"/>
      <c r="B466" s="2"/>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row>
    <row r="467" spans="1:60" ht="15.75" customHeight="1">
      <c r="A467" s="46"/>
      <c r="B467" s="2"/>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row>
    <row r="468" spans="1:60" ht="15.75" customHeight="1">
      <c r="A468" s="46"/>
      <c r="B468" s="2"/>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row>
    <row r="469" spans="1:60" ht="15.75" customHeight="1">
      <c r="A469" s="46"/>
      <c r="B469" s="2"/>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row>
    <row r="470" spans="1:60" ht="15.75" customHeight="1">
      <c r="A470" s="46"/>
      <c r="B470" s="2"/>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row>
    <row r="471" spans="1:60" ht="15.75" customHeight="1">
      <c r="A471" s="46"/>
      <c r="B471" s="2"/>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row>
    <row r="472" spans="1:60" ht="15.75" customHeight="1">
      <c r="A472" s="46"/>
      <c r="B472" s="2"/>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row>
    <row r="473" spans="1:60" ht="15.75" customHeight="1">
      <c r="A473" s="46"/>
      <c r="B473" s="2"/>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row>
    <row r="474" spans="1:60" ht="15.75" customHeight="1">
      <c r="A474" s="46"/>
      <c r="B474" s="2"/>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row>
    <row r="475" spans="1:60" ht="15.75" customHeight="1">
      <c r="A475" s="46"/>
      <c r="B475" s="2"/>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row>
    <row r="476" spans="1:60" ht="15.75" customHeight="1">
      <c r="A476" s="46"/>
      <c r="B476" s="2"/>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row>
    <row r="477" spans="1:60" ht="15.75" customHeight="1">
      <c r="A477" s="46"/>
      <c r="B477" s="2"/>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row>
    <row r="478" spans="1:60" ht="15.75" customHeight="1">
      <c r="A478" s="46"/>
      <c r="B478" s="2"/>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row>
    <row r="479" spans="1:60" ht="15.75" customHeight="1">
      <c r="A479" s="46"/>
      <c r="B479" s="2"/>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row>
    <row r="480" spans="1:60" ht="15.75" customHeight="1">
      <c r="A480" s="46"/>
      <c r="B480" s="2"/>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row>
    <row r="481" spans="1:60" ht="15.75" customHeight="1">
      <c r="A481" s="46"/>
      <c r="B481" s="2"/>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row>
    <row r="482" spans="1:60" ht="15.75" customHeight="1">
      <c r="A482" s="46"/>
      <c r="B482" s="2"/>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row>
    <row r="483" spans="1:60" ht="15.75" customHeight="1">
      <c r="A483" s="46"/>
      <c r="B483" s="2"/>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row>
    <row r="484" spans="1:60" ht="15.75" customHeight="1">
      <c r="A484" s="46"/>
      <c r="B484" s="2"/>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row>
    <row r="485" spans="1:60" ht="15.75" customHeight="1">
      <c r="A485" s="46"/>
      <c r="B485" s="2"/>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row>
    <row r="486" spans="1:60" ht="15.75" customHeight="1">
      <c r="A486" s="46"/>
      <c r="B486" s="2"/>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row>
    <row r="487" spans="1:60" ht="15.75" customHeight="1">
      <c r="A487" s="46"/>
      <c r="B487" s="2"/>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row>
    <row r="488" spans="1:60" ht="15.75" customHeight="1">
      <c r="A488" s="46"/>
      <c r="B488" s="2"/>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row>
    <row r="489" spans="1:60" ht="15.75" customHeight="1">
      <c r="A489" s="46"/>
      <c r="B489" s="2"/>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row>
    <row r="490" spans="1:60" ht="15.75" customHeight="1">
      <c r="A490" s="46"/>
      <c r="B490" s="2"/>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row>
    <row r="491" spans="1:60" ht="15.75" customHeight="1">
      <c r="A491" s="46"/>
      <c r="B491" s="2"/>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row>
    <row r="492" spans="1:60" ht="15.75" customHeight="1">
      <c r="A492" s="46"/>
      <c r="B492" s="2"/>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row>
    <row r="493" spans="1:60" ht="15.75" customHeight="1">
      <c r="A493" s="46"/>
      <c r="B493" s="2"/>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row>
    <row r="494" spans="1:60" ht="15.75" customHeight="1">
      <c r="A494" s="46"/>
      <c r="B494" s="2"/>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row>
    <row r="495" spans="1:60" ht="15.75" customHeight="1">
      <c r="A495" s="46"/>
      <c r="B495" s="2"/>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row>
    <row r="496" spans="1:60" ht="15.75" customHeight="1">
      <c r="A496" s="46"/>
      <c r="B496" s="2"/>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row>
    <row r="497" spans="1:60" ht="15.75" customHeight="1">
      <c r="A497" s="46"/>
      <c r="B497" s="2"/>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row>
    <row r="498" spans="1:60" ht="15.75" customHeight="1">
      <c r="A498" s="46"/>
      <c r="B498" s="2"/>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row>
    <row r="499" spans="1:60" ht="15.75" customHeight="1">
      <c r="A499" s="46"/>
      <c r="B499" s="2"/>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row>
    <row r="500" spans="1:60" ht="15.75" customHeight="1">
      <c r="A500" s="46"/>
      <c r="B500" s="2"/>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row>
    <row r="501" spans="1:60" ht="15.75" customHeight="1">
      <c r="A501" s="46"/>
      <c r="B501" s="2"/>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row>
    <row r="502" spans="1:60" ht="15.75" customHeight="1">
      <c r="A502" s="46"/>
      <c r="B502" s="2"/>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row>
    <row r="503" spans="1:60" ht="15.75" customHeight="1">
      <c r="A503" s="46"/>
      <c r="B503" s="2"/>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row>
    <row r="504" spans="1:60" ht="15.75" customHeight="1">
      <c r="A504" s="46"/>
      <c r="B504" s="2"/>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row>
    <row r="505" spans="1:60" ht="15.75" customHeight="1">
      <c r="A505" s="46"/>
      <c r="B505" s="2"/>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row>
    <row r="506" spans="1:60" ht="15.75" customHeight="1">
      <c r="A506" s="46"/>
      <c r="B506" s="2"/>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row>
    <row r="507" spans="1:60" ht="15.75" customHeight="1">
      <c r="A507" s="46"/>
      <c r="B507" s="2"/>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row>
    <row r="508" spans="1:60" ht="15.75" customHeight="1">
      <c r="A508" s="46"/>
      <c r="B508" s="2"/>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row>
    <row r="509" spans="1:60" ht="15.75" customHeight="1">
      <c r="A509" s="46"/>
      <c r="B509" s="2"/>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row>
    <row r="510" spans="1:60" ht="15.75" customHeight="1">
      <c r="A510" s="46"/>
      <c r="B510" s="2"/>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row>
    <row r="511" spans="1:60" ht="15.75" customHeight="1">
      <c r="A511" s="46"/>
      <c r="B511" s="2"/>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row>
    <row r="512" spans="1:60" ht="15.75" customHeight="1">
      <c r="A512" s="46"/>
      <c r="B512" s="2"/>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row>
    <row r="513" spans="1:60" ht="15.75" customHeight="1">
      <c r="A513" s="46"/>
      <c r="B513" s="2"/>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row>
    <row r="514" spans="1:60" ht="15.75" customHeight="1">
      <c r="A514" s="46"/>
      <c r="B514" s="2"/>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row>
    <row r="515" spans="1:60" ht="15.75" customHeight="1">
      <c r="A515" s="46"/>
      <c r="B515" s="2"/>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row>
    <row r="516" spans="1:60" ht="15.75" customHeight="1">
      <c r="A516" s="46"/>
      <c r="B516" s="2"/>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row>
    <row r="517" spans="1:60" ht="15.75" customHeight="1">
      <c r="A517" s="46"/>
      <c r="B517" s="2"/>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row>
    <row r="518" spans="1:60" ht="15.75" customHeight="1">
      <c r="A518" s="46"/>
      <c r="B518" s="2"/>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row>
    <row r="519" spans="1:60" ht="15.75" customHeight="1">
      <c r="A519" s="46"/>
      <c r="B519" s="2"/>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row>
    <row r="520" spans="1:60" ht="15.75" customHeight="1">
      <c r="A520" s="46"/>
      <c r="B520" s="2"/>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row>
    <row r="521" spans="1:60" ht="15.75" customHeight="1">
      <c r="A521" s="46"/>
      <c r="B521" s="2"/>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row>
    <row r="522" spans="1:60" ht="15.75" customHeight="1">
      <c r="A522" s="46"/>
      <c r="B522" s="2"/>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row>
    <row r="523" spans="1:60" ht="15.75" customHeight="1">
      <c r="A523" s="46"/>
      <c r="B523" s="2"/>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row>
    <row r="524" spans="1:60" ht="15.75" customHeight="1">
      <c r="A524" s="46"/>
      <c r="B524" s="2"/>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row>
    <row r="525" spans="1:60" ht="15.75" customHeight="1">
      <c r="A525" s="46"/>
      <c r="B525" s="2"/>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row>
    <row r="526" spans="1:60" ht="15.75" customHeight="1">
      <c r="A526" s="46"/>
      <c r="B526" s="2"/>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row>
    <row r="527" spans="1:60" ht="15.75" customHeight="1">
      <c r="A527" s="46"/>
      <c r="B527" s="2"/>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row>
    <row r="528" spans="1:60" ht="15.75" customHeight="1">
      <c r="A528" s="46"/>
      <c r="B528" s="2"/>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row>
    <row r="529" spans="1:60" ht="15.75" customHeight="1">
      <c r="A529" s="46"/>
      <c r="B529" s="2"/>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row>
    <row r="530" spans="1:60" ht="15.75" customHeight="1">
      <c r="A530" s="46"/>
      <c r="B530" s="2"/>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row>
    <row r="531" spans="1:60" ht="15.75" customHeight="1">
      <c r="A531" s="46"/>
      <c r="B531" s="2"/>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row>
    <row r="532" spans="1:60" ht="15.75" customHeight="1">
      <c r="A532" s="46"/>
      <c r="B532" s="2"/>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row>
    <row r="533" spans="1:60" ht="15.75" customHeight="1">
      <c r="A533" s="46"/>
      <c r="B533" s="2"/>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row>
    <row r="534" spans="1:60" ht="15.75" customHeight="1">
      <c r="A534" s="46"/>
      <c r="B534" s="2"/>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row>
    <row r="535" spans="1:60" ht="15.75" customHeight="1">
      <c r="A535" s="46"/>
      <c r="B535" s="2"/>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row>
    <row r="536" spans="1:60" ht="15.75" customHeight="1">
      <c r="A536" s="46"/>
      <c r="B536" s="2"/>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row>
    <row r="537" spans="1:60" ht="15.75" customHeight="1">
      <c r="A537" s="46"/>
      <c r="B537" s="2"/>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row>
    <row r="538" spans="1:60" ht="15.75" customHeight="1">
      <c r="A538" s="46"/>
      <c r="B538" s="2"/>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row>
    <row r="539" spans="1:60" ht="15.75" customHeight="1">
      <c r="A539" s="46"/>
      <c r="B539" s="2"/>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row>
    <row r="540" spans="1:60" ht="15.75" customHeight="1">
      <c r="A540" s="46"/>
      <c r="B540" s="2"/>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row>
    <row r="541" spans="1:60" ht="15.75" customHeight="1">
      <c r="A541" s="46"/>
      <c r="B541" s="2"/>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row>
    <row r="542" spans="1:60" ht="15.75" customHeight="1">
      <c r="A542" s="46"/>
      <c r="B542" s="2"/>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row>
    <row r="543" spans="1:60" ht="15.75" customHeight="1">
      <c r="A543" s="46"/>
      <c r="B543" s="2"/>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row>
    <row r="544" spans="1:60" ht="15.75" customHeight="1">
      <c r="A544" s="46"/>
      <c r="B544" s="2"/>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row>
    <row r="545" spans="1:60" ht="15.75" customHeight="1">
      <c r="A545" s="46"/>
      <c r="B545" s="2"/>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row>
    <row r="546" spans="1:60" ht="15.75" customHeight="1">
      <c r="A546" s="46"/>
      <c r="B546" s="2"/>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row>
    <row r="547" spans="1:60" ht="15.75" customHeight="1">
      <c r="A547" s="46"/>
      <c r="B547" s="2"/>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row>
    <row r="548" spans="1:60" ht="15.75" customHeight="1">
      <c r="A548" s="46"/>
      <c r="B548" s="2"/>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row>
    <row r="549" spans="1:60" ht="15.75" customHeight="1">
      <c r="A549" s="46"/>
      <c r="B549" s="2"/>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row>
    <row r="550" spans="1:60" ht="15.75" customHeight="1">
      <c r="A550" s="46"/>
      <c r="B550" s="2"/>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row>
    <row r="551" spans="1:60" ht="15.75" customHeight="1">
      <c r="A551" s="46"/>
      <c r="B551" s="2"/>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row>
    <row r="552" spans="1:60" ht="15.75" customHeight="1">
      <c r="A552" s="46"/>
      <c r="B552" s="2"/>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row>
    <row r="553" spans="1:60" ht="15.75" customHeight="1">
      <c r="A553" s="46"/>
      <c r="B553" s="2"/>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row>
    <row r="554" spans="1:60" ht="15.75" customHeight="1">
      <c r="A554" s="46"/>
      <c r="B554" s="2"/>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row>
    <row r="555" spans="1:60" ht="15.75" customHeight="1">
      <c r="A555" s="46"/>
      <c r="B555" s="2"/>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row>
    <row r="556" spans="1:60" ht="15.75" customHeight="1">
      <c r="A556" s="46"/>
      <c r="B556" s="2"/>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row>
    <row r="557" spans="1:60" ht="15.75" customHeight="1">
      <c r="A557" s="46"/>
      <c r="B557" s="2"/>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row>
    <row r="558" spans="1:60" ht="15.75" customHeight="1">
      <c r="A558" s="46"/>
      <c r="B558" s="2"/>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row>
    <row r="559" spans="1:60" ht="15.75" customHeight="1">
      <c r="A559" s="46"/>
      <c r="B559" s="2"/>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row>
    <row r="560" spans="1:60" ht="15.75" customHeight="1">
      <c r="A560" s="46"/>
      <c r="B560" s="2"/>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row>
    <row r="561" spans="1:60" ht="15.75" customHeight="1">
      <c r="A561" s="46"/>
      <c r="B561" s="2"/>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row>
    <row r="562" spans="1:60" ht="15.75" customHeight="1">
      <c r="A562" s="46"/>
      <c r="B562" s="2"/>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row>
    <row r="563" spans="1:60" ht="15.75" customHeight="1">
      <c r="A563" s="46"/>
      <c r="B563" s="2"/>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row>
    <row r="564" spans="1:60" ht="15.75" customHeight="1">
      <c r="A564" s="46"/>
      <c r="B564" s="2"/>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row>
    <row r="565" spans="1:60" ht="15.75" customHeight="1">
      <c r="A565" s="46"/>
      <c r="B565" s="2"/>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row>
    <row r="566" spans="1:60" ht="15.75" customHeight="1">
      <c r="A566" s="46"/>
      <c r="B566" s="2"/>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row>
    <row r="567" spans="1:60" ht="15.75" customHeight="1">
      <c r="A567" s="46"/>
      <c r="B567" s="2"/>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row>
    <row r="568" spans="1:60" ht="15.75" customHeight="1">
      <c r="A568" s="46"/>
      <c r="B568" s="2"/>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row>
    <row r="569" spans="1:60" ht="15.75" customHeight="1">
      <c r="A569" s="46"/>
      <c r="B569" s="2"/>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row>
    <row r="570" spans="1:60" ht="15.75" customHeight="1">
      <c r="A570" s="46"/>
      <c r="B570" s="2"/>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row>
    <row r="571" spans="1:60" ht="15.75" customHeight="1">
      <c r="A571" s="46"/>
      <c r="B571" s="2"/>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row>
    <row r="572" spans="1:60" ht="15.75" customHeight="1">
      <c r="A572" s="46"/>
      <c r="B572" s="2"/>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row>
    <row r="573" spans="1:60" ht="15.75" customHeight="1">
      <c r="A573" s="46"/>
      <c r="B573" s="2"/>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row>
    <row r="574" spans="1:60" ht="15.75" customHeight="1">
      <c r="A574" s="46"/>
      <c r="B574" s="2"/>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row>
    <row r="575" spans="1:60" ht="15.75" customHeight="1">
      <c r="A575" s="46"/>
      <c r="B575" s="2"/>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row>
    <row r="576" spans="1:60" ht="15.75" customHeight="1">
      <c r="A576" s="46"/>
      <c r="B576" s="2"/>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row>
    <row r="577" spans="1:60" ht="15.75" customHeight="1">
      <c r="A577" s="46"/>
      <c r="B577" s="2"/>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row>
    <row r="578" spans="1:60" ht="15.75" customHeight="1">
      <c r="A578" s="46"/>
      <c r="B578" s="2"/>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row>
    <row r="579" spans="1:60" ht="15.75" customHeight="1">
      <c r="A579" s="46"/>
      <c r="B579" s="2"/>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row>
    <row r="580" spans="1:60" ht="15.75" customHeight="1">
      <c r="A580" s="46"/>
      <c r="B580" s="2"/>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row>
    <row r="581" spans="1:60" ht="15.75" customHeight="1">
      <c r="A581" s="46"/>
      <c r="B581" s="2"/>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row>
    <row r="582" spans="1:60" ht="15.75" customHeight="1">
      <c r="A582" s="46"/>
      <c r="B582" s="2"/>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row>
    <row r="583" spans="1:60" ht="15.75" customHeight="1">
      <c r="A583" s="46"/>
      <c r="B583" s="2"/>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row>
    <row r="584" spans="1:60" ht="15.75" customHeight="1">
      <c r="A584" s="46"/>
      <c r="B584" s="2"/>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row>
    <row r="585" spans="1:60" ht="15.75" customHeight="1">
      <c r="A585" s="46"/>
      <c r="B585" s="2"/>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row>
    <row r="586" spans="1:60" ht="15.75" customHeight="1">
      <c r="A586" s="46"/>
      <c r="B586" s="2"/>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row>
    <row r="587" spans="1:60" ht="15.75" customHeight="1">
      <c r="A587" s="46"/>
      <c r="B587" s="2"/>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row>
    <row r="588" spans="1:60" ht="15.75" customHeight="1">
      <c r="A588" s="46"/>
      <c r="B588" s="2"/>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row>
    <row r="589" spans="1:60" ht="15.75" customHeight="1">
      <c r="A589" s="46"/>
      <c r="B589" s="2"/>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row>
    <row r="590" spans="1:60" ht="15.75" customHeight="1">
      <c r="A590" s="46"/>
      <c r="B590" s="2"/>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row>
    <row r="591" spans="1:60" ht="15.75" customHeight="1">
      <c r="A591" s="46"/>
      <c r="B591" s="2"/>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row>
    <row r="592" spans="1:60" ht="15.75" customHeight="1">
      <c r="A592" s="46"/>
      <c r="B592" s="2"/>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row>
    <row r="593" spans="1:60" ht="15.75" customHeight="1">
      <c r="A593" s="46"/>
      <c r="B593" s="2"/>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row>
    <row r="594" spans="1:60" ht="15.75" customHeight="1">
      <c r="A594" s="46"/>
      <c r="B594" s="2"/>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row>
    <row r="595" spans="1:60" ht="15.75" customHeight="1">
      <c r="A595" s="46"/>
      <c r="B595" s="2"/>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row>
    <row r="596" spans="1:60" ht="15.75" customHeight="1">
      <c r="A596" s="46"/>
      <c r="B596" s="2"/>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row>
    <row r="597" spans="1:60" ht="15.75" customHeight="1">
      <c r="A597" s="46"/>
      <c r="B597" s="2"/>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row>
    <row r="598" spans="1:60" ht="15.75" customHeight="1">
      <c r="A598" s="46"/>
      <c r="B598" s="2"/>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row>
    <row r="599" spans="1:60" ht="15.75" customHeight="1">
      <c r="A599" s="46"/>
      <c r="B599" s="2"/>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row>
    <row r="600" spans="1:60" ht="15.75" customHeight="1">
      <c r="A600" s="46"/>
      <c r="B600" s="2"/>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row>
    <row r="601" spans="1:60" ht="15.75" customHeight="1">
      <c r="A601" s="46"/>
      <c r="B601" s="2"/>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row>
    <row r="602" spans="1:60" ht="15.75" customHeight="1">
      <c r="A602" s="46"/>
      <c r="B602" s="2"/>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row>
    <row r="603" spans="1:60" ht="15.75" customHeight="1">
      <c r="A603" s="46"/>
      <c r="B603" s="2"/>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row>
    <row r="604" spans="1:60" ht="15.75" customHeight="1">
      <c r="A604" s="46"/>
      <c r="B604" s="2"/>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row>
    <row r="605" spans="1:60" ht="15.75" customHeight="1">
      <c r="A605" s="46"/>
      <c r="B605" s="2"/>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row>
    <row r="606" spans="1:60" ht="15.75" customHeight="1">
      <c r="A606" s="46"/>
      <c r="B606" s="2"/>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row>
    <row r="607" spans="1:60" ht="15.75" customHeight="1">
      <c r="A607" s="46"/>
      <c r="B607" s="2"/>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row>
    <row r="608" spans="1:60" ht="15.75" customHeight="1">
      <c r="A608" s="46"/>
      <c r="B608" s="2"/>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row>
    <row r="609" spans="1:60" ht="15.75" customHeight="1">
      <c r="A609" s="46"/>
      <c r="B609" s="2"/>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row>
    <row r="610" spans="1:60" ht="15.75" customHeight="1">
      <c r="A610" s="46"/>
      <c r="B610" s="2"/>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row>
    <row r="611" spans="1:60" ht="15.75" customHeight="1">
      <c r="A611" s="46"/>
      <c r="B611" s="2"/>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row>
    <row r="612" spans="1:60" ht="15.75" customHeight="1">
      <c r="A612" s="46"/>
      <c r="B612" s="2"/>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row>
    <row r="613" spans="1:60" ht="15.75" customHeight="1">
      <c r="A613" s="46"/>
      <c r="B613" s="2"/>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row>
    <row r="614" spans="1:60" ht="15.75" customHeight="1">
      <c r="A614" s="46"/>
      <c r="B614" s="2"/>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row>
    <row r="615" spans="1:60" ht="15.75" customHeight="1">
      <c r="A615" s="46"/>
      <c r="B615" s="2"/>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row>
    <row r="616" spans="1:60" ht="15.75" customHeight="1">
      <c r="A616" s="46"/>
      <c r="B616" s="2"/>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c r="BC616" s="46"/>
      <c r="BD616" s="46"/>
      <c r="BE616" s="46"/>
      <c r="BF616" s="46"/>
      <c r="BG616" s="46"/>
      <c r="BH616" s="46"/>
    </row>
    <row r="617" spans="1:60" ht="15.75" customHeight="1">
      <c r="A617" s="46"/>
      <c r="B617" s="2"/>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c r="BC617" s="46"/>
      <c r="BD617" s="46"/>
      <c r="BE617" s="46"/>
      <c r="BF617" s="46"/>
      <c r="BG617" s="46"/>
      <c r="BH617" s="46"/>
    </row>
    <row r="618" spans="1:60" ht="15.75" customHeight="1">
      <c r="A618" s="46"/>
      <c r="B618" s="2"/>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row>
    <row r="619" spans="1:60" ht="15.75" customHeight="1">
      <c r="A619" s="46"/>
      <c r="B619" s="2"/>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row>
    <row r="620" spans="1:60" ht="15.75" customHeight="1">
      <c r="A620" s="46"/>
      <c r="B620" s="2"/>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row>
    <row r="621" spans="1:60" ht="15.75" customHeight="1">
      <c r="A621" s="46"/>
      <c r="B621" s="2"/>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c r="BC621" s="46"/>
      <c r="BD621" s="46"/>
      <c r="BE621" s="46"/>
      <c r="BF621" s="46"/>
      <c r="BG621" s="46"/>
      <c r="BH621" s="46"/>
    </row>
    <row r="622" spans="1:60" ht="15.75" customHeight="1">
      <c r="A622" s="46"/>
      <c r="B622" s="2"/>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row>
    <row r="623" spans="1:60" ht="15.75" customHeight="1">
      <c r="A623" s="46"/>
      <c r="B623" s="2"/>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row>
    <row r="624" spans="1:60" ht="15.75" customHeight="1">
      <c r="A624" s="46"/>
      <c r="B624" s="2"/>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row>
    <row r="625" spans="1:60" ht="15.75" customHeight="1">
      <c r="A625" s="46"/>
      <c r="B625" s="2"/>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row>
    <row r="626" spans="1:60" ht="15.75" customHeight="1">
      <c r="A626" s="46"/>
      <c r="B626" s="2"/>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row>
    <row r="627" spans="1:60" ht="15.75" customHeight="1">
      <c r="A627" s="46"/>
      <c r="B627" s="2"/>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row>
    <row r="628" spans="1:60" ht="15.75" customHeight="1">
      <c r="A628" s="46"/>
      <c r="B628" s="2"/>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row>
    <row r="629" spans="1:60" ht="15.75" customHeight="1">
      <c r="A629" s="46"/>
      <c r="B629" s="2"/>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row>
    <row r="630" spans="1:60" ht="15.75" customHeight="1">
      <c r="A630" s="46"/>
      <c r="B630" s="2"/>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row>
    <row r="631" spans="1:60" ht="15.75" customHeight="1">
      <c r="A631" s="46"/>
      <c r="B631" s="2"/>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row>
    <row r="632" spans="1:60" ht="15.75" customHeight="1">
      <c r="A632" s="46"/>
      <c r="B632" s="2"/>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row>
    <row r="633" spans="1:60" ht="15.75" customHeight="1">
      <c r="A633" s="46"/>
      <c r="B633" s="2"/>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row>
    <row r="634" spans="1:60" ht="15.75" customHeight="1">
      <c r="A634" s="46"/>
      <c r="B634" s="2"/>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row>
    <row r="635" spans="1:60" ht="15.75" customHeight="1">
      <c r="A635" s="46"/>
      <c r="B635" s="2"/>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row>
    <row r="636" spans="1:60" ht="15.75" customHeight="1">
      <c r="A636" s="46"/>
      <c r="B636" s="2"/>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row>
    <row r="637" spans="1:60" ht="15.75" customHeight="1">
      <c r="A637" s="46"/>
      <c r="B637" s="2"/>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row>
    <row r="638" spans="1:60" ht="15.75" customHeight="1">
      <c r="A638" s="46"/>
      <c r="B638" s="2"/>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row>
    <row r="639" spans="1:60" ht="15.75" customHeight="1">
      <c r="A639" s="46"/>
      <c r="B639" s="2"/>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row>
    <row r="640" spans="1:60" ht="15.75" customHeight="1">
      <c r="A640" s="46"/>
      <c r="B640" s="2"/>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row>
    <row r="641" spans="1:60" ht="15.75" customHeight="1">
      <c r="A641" s="46"/>
      <c r="B641" s="2"/>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row>
    <row r="642" spans="1:60" ht="15.75" customHeight="1">
      <c r="A642" s="46"/>
      <c r="B642" s="2"/>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row>
    <row r="643" spans="1:60" ht="15.75" customHeight="1">
      <c r="A643" s="46"/>
      <c r="B643" s="2"/>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row>
    <row r="644" spans="1:60" ht="15.75" customHeight="1">
      <c r="A644" s="46"/>
      <c r="B644" s="2"/>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row>
    <row r="645" spans="1:60" ht="15.75" customHeight="1">
      <c r="A645" s="46"/>
      <c r="B645" s="2"/>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row>
    <row r="646" spans="1:60" ht="15.75" customHeight="1">
      <c r="A646" s="46"/>
      <c r="B646" s="2"/>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row>
    <row r="647" spans="1:60" ht="15.75" customHeight="1">
      <c r="A647" s="46"/>
      <c r="B647" s="2"/>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row>
    <row r="648" spans="1:60" ht="15.75" customHeight="1">
      <c r="A648" s="46"/>
      <c r="B648" s="2"/>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row>
    <row r="649" spans="1:60" ht="15.75" customHeight="1">
      <c r="A649" s="46"/>
      <c r="B649" s="2"/>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row>
    <row r="650" spans="1:60" ht="15.75" customHeight="1">
      <c r="A650" s="46"/>
      <c r="B650" s="2"/>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row>
    <row r="651" spans="1:60" ht="15.75" customHeight="1">
      <c r="A651" s="46"/>
      <c r="B651" s="2"/>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row>
    <row r="652" spans="1:60" ht="15.75" customHeight="1">
      <c r="A652" s="46"/>
      <c r="B652" s="2"/>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c r="BC652" s="46"/>
      <c r="BD652" s="46"/>
      <c r="BE652" s="46"/>
      <c r="BF652" s="46"/>
      <c r="BG652" s="46"/>
      <c r="BH652" s="46"/>
    </row>
    <row r="653" spans="1:60" ht="15.75" customHeight="1">
      <c r="A653" s="46"/>
      <c r="B653" s="2"/>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row>
    <row r="654" spans="1:60" ht="15.75" customHeight="1">
      <c r="A654" s="46"/>
      <c r="B654" s="2"/>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row>
    <row r="655" spans="1:60" ht="15.75" customHeight="1">
      <c r="A655" s="46"/>
      <c r="B655" s="2"/>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row>
    <row r="656" spans="1:60" ht="15.75" customHeight="1">
      <c r="A656" s="46"/>
      <c r="B656" s="2"/>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c r="BC656" s="46"/>
      <c r="BD656" s="46"/>
      <c r="BE656" s="46"/>
      <c r="BF656" s="46"/>
      <c r="BG656" s="46"/>
      <c r="BH656" s="46"/>
    </row>
    <row r="657" spans="1:60" ht="15.75" customHeight="1">
      <c r="A657" s="46"/>
      <c r="B657" s="2"/>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c r="BC657" s="46"/>
      <c r="BD657" s="46"/>
      <c r="BE657" s="46"/>
      <c r="BF657" s="46"/>
      <c r="BG657" s="46"/>
      <c r="BH657" s="46"/>
    </row>
    <row r="658" spans="1:60" ht="15.75" customHeight="1">
      <c r="A658" s="46"/>
      <c r="B658" s="2"/>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row>
    <row r="659" spans="1:60" ht="15.75" customHeight="1">
      <c r="A659" s="46"/>
      <c r="B659" s="2"/>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row>
    <row r="660" spans="1:60" ht="15.75" customHeight="1">
      <c r="A660" s="46"/>
      <c r="B660" s="2"/>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row>
    <row r="661" spans="1:60" ht="15.75" customHeight="1">
      <c r="A661" s="46"/>
      <c r="B661" s="2"/>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row>
    <row r="662" spans="1:60" ht="15.75" customHeight="1">
      <c r="A662" s="46"/>
      <c r="B662" s="2"/>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row>
    <row r="663" spans="1:60" ht="15.75" customHeight="1">
      <c r="A663" s="46"/>
      <c r="B663" s="2"/>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row>
    <row r="664" spans="1:60" ht="15.75" customHeight="1">
      <c r="A664" s="46"/>
      <c r="B664" s="2"/>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row>
    <row r="665" spans="1:60" ht="15.75" customHeight="1">
      <c r="A665" s="46"/>
      <c r="B665" s="2"/>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row>
    <row r="666" spans="1:60" ht="15.75" customHeight="1">
      <c r="A666" s="46"/>
      <c r="B666" s="2"/>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row>
    <row r="667" spans="1:60" ht="15.75" customHeight="1">
      <c r="A667" s="46"/>
      <c r="B667" s="2"/>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row>
    <row r="668" spans="1:60" ht="15.75" customHeight="1">
      <c r="A668" s="46"/>
      <c r="B668" s="2"/>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row>
    <row r="669" spans="1:60" ht="15.75" customHeight="1">
      <c r="A669" s="46"/>
      <c r="B669" s="2"/>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row>
    <row r="670" spans="1:60" ht="15.75" customHeight="1">
      <c r="A670" s="46"/>
      <c r="B670" s="2"/>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row>
    <row r="671" spans="1:60" ht="15.75" customHeight="1">
      <c r="A671" s="46"/>
      <c r="B671" s="2"/>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row>
    <row r="672" spans="1:60" ht="15.75" customHeight="1">
      <c r="A672" s="46"/>
      <c r="B672" s="2"/>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row>
    <row r="673" spans="1:60" ht="15.75" customHeight="1">
      <c r="A673" s="46"/>
      <c r="B673" s="2"/>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row>
    <row r="674" spans="1:60" ht="15.75" customHeight="1">
      <c r="A674" s="46"/>
      <c r="B674" s="2"/>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row>
    <row r="675" spans="1:60" ht="15.75" customHeight="1">
      <c r="A675" s="46"/>
      <c r="B675" s="2"/>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row>
    <row r="676" spans="1:60" ht="15.75" customHeight="1">
      <c r="A676" s="46"/>
      <c r="B676" s="2"/>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row>
    <row r="677" spans="1:60" ht="15.75" customHeight="1">
      <c r="A677" s="46"/>
      <c r="B677" s="2"/>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row>
    <row r="678" spans="1:60" ht="15.75" customHeight="1">
      <c r="A678" s="46"/>
      <c r="B678" s="2"/>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row>
    <row r="679" spans="1:60" ht="15.75" customHeight="1">
      <c r="A679" s="46"/>
      <c r="B679" s="2"/>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row>
    <row r="680" spans="1:60" ht="15.75" customHeight="1">
      <c r="A680" s="46"/>
      <c r="B680" s="2"/>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row>
    <row r="681" spans="1:60" ht="15.75" customHeight="1">
      <c r="A681" s="46"/>
      <c r="B681" s="2"/>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row>
    <row r="682" spans="1:60" ht="15.75" customHeight="1">
      <c r="A682" s="46"/>
      <c r="B682" s="2"/>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row>
    <row r="683" spans="1:60" ht="15.75" customHeight="1">
      <c r="A683" s="46"/>
      <c r="B683" s="2"/>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row>
    <row r="684" spans="1:60" ht="15.75" customHeight="1">
      <c r="A684" s="46"/>
      <c r="B684" s="2"/>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row>
    <row r="685" spans="1:60" ht="15.75" customHeight="1">
      <c r="A685" s="46"/>
      <c r="B685" s="2"/>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row>
    <row r="686" spans="1:60" ht="15.75" customHeight="1">
      <c r="A686" s="46"/>
      <c r="B686" s="2"/>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row>
    <row r="687" spans="1:60" ht="15.75" customHeight="1">
      <c r="A687" s="46"/>
      <c r="B687" s="2"/>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row>
    <row r="688" spans="1:60" ht="15.75" customHeight="1">
      <c r="A688" s="46"/>
      <c r="B688" s="2"/>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row>
    <row r="689" spans="1:60" ht="15.75" customHeight="1">
      <c r="A689" s="46"/>
      <c r="B689" s="2"/>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row>
    <row r="690" spans="1:60" ht="15.75" customHeight="1">
      <c r="A690" s="46"/>
      <c r="B690" s="2"/>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row>
    <row r="691" spans="1:60" ht="15.75" customHeight="1">
      <c r="A691" s="46"/>
      <c r="B691" s="2"/>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row>
    <row r="692" spans="1:60" ht="15.75" customHeight="1">
      <c r="A692" s="46"/>
      <c r="B692" s="2"/>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c r="BC692" s="46"/>
      <c r="BD692" s="46"/>
      <c r="BE692" s="46"/>
      <c r="BF692" s="46"/>
      <c r="BG692" s="46"/>
      <c r="BH692" s="46"/>
    </row>
    <row r="693" spans="1:60" ht="15.75" customHeight="1">
      <c r="A693" s="46"/>
      <c r="B693" s="2"/>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row>
    <row r="694" spans="1:60" ht="15.75" customHeight="1">
      <c r="A694" s="46"/>
      <c r="B694" s="2"/>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row>
    <row r="695" spans="1:60" ht="15.75" customHeight="1">
      <c r="A695" s="46"/>
      <c r="B695" s="2"/>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row>
    <row r="696" spans="1:60" ht="15.75" customHeight="1">
      <c r="A696" s="46"/>
      <c r="B696" s="2"/>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6"/>
      <c r="BD696" s="46"/>
      <c r="BE696" s="46"/>
      <c r="BF696" s="46"/>
      <c r="BG696" s="46"/>
      <c r="BH696" s="46"/>
    </row>
    <row r="697" spans="1:60" ht="15.75" customHeight="1">
      <c r="A697" s="46"/>
      <c r="B697" s="2"/>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6"/>
      <c r="BD697" s="46"/>
      <c r="BE697" s="46"/>
      <c r="BF697" s="46"/>
      <c r="BG697" s="46"/>
      <c r="BH697" s="46"/>
    </row>
    <row r="698" spans="1:60" ht="15.75" customHeight="1">
      <c r="A698" s="46"/>
      <c r="B698" s="2"/>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row>
    <row r="699" spans="1:60" ht="15.75" customHeight="1">
      <c r="A699" s="46"/>
      <c r="B699" s="2"/>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row>
    <row r="700" spans="1:60" ht="15.75" customHeight="1">
      <c r="A700" s="46"/>
      <c r="B700" s="2"/>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6"/>
      <c r="BD700" s="46"/>
      <c r="BE700" s="46"/>
      <c r="BF700" s="46"/>
      <c r="BG700" s="46"/>
      <c r="BH700" s="46"/>
    </row>
    <row r="701" spans="1:60" ht="15.75" customHeight="1">
      <c r="A701" s="46"/>
      <c r="B701" s="2"/>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row>
    <row r="702" spans="1:60" ht="15.75" customHeight="1">
      <c r="A702" s="46"/>
      <c r="B702" s="2"/>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row>
    <row r="703" spans="1:60" ht="15.75" customHeight="1">
      <c r="A703" s="46"/>
      <c r="B703" s="2"/>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row>
    <row r="704" spans="1:60" ht="15.75" customHeight="1">
      <c r="A704" s="46"/>
      <c r="B704" s="2"/>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row>
    <row r="705" spans="1:60" ht="15.75" customHeight="1">
      <c r="A705" s="46"/>
      <c r="B705" s="2"/>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6"/>
      <c r="BD705" s="46"/>
      <c r="BE705" s="46"/>
      <c r="BF705" s="46"/>
      <c r="BG705" s="46"/>
      <c r="BH705" s="46"/>
    </row>
    <row r="706" spans="1:60" ht="15.75" customHeight="1">
      <c r="A706" s="46"/>
      <c r="B706" s="2"/>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row>
    <row r="707" spans="1:60" ht="15.75" customHeight="1">
      <c r="A707" s="46"/>
      <c r="B707" s="2"/>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row>
    <row r="708" spans="1:60" ht="15.75" customHeight="1">
      <c r="A708" s="46"/>
      <c r="B708" s="2"/>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row>
    <row r="709" spans="1:60" ht="15.75" customHeight="1">
      <c r="A709" s="46"/>
      <c r="B709" s="2"/>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row>
    <row r="710" spans="1:60" ht="15.75" customHeight="1">
      <c r="A710" s="46"/>
      <c r="B710" s="2"/>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row>
    <row r="711" spans="1:60" ht="15.75" customHeight="1">
      <c r="A711" s="46"/>
      <c r="B711" s="2"/>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row>
    <row r="712" spans="1:60" ht="15.75" customHeight="1">
      <c r="A712" s="46"/>
      <c r="B712" s="2"/>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row>
    <row r="713" spans="1:60" ht="15.75" customHeight="1">
      <c r="A713" s="46"/>
      <c r="B713" s="2"/>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row>
    <row r="714" spans="1:60" ht="15.75" customHeight="1">
      <c r="A714" s="46"/>
      <c r="B714" s="2"/>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row>
    <row r="715" spans="1:60" ht="15.75" customHeight="1">
      <c r="A715" s="46"/>
      <c r="B715" s="2"/>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row>
    <row r="716" spans="1:60" ht="15.75" customHeight="1">
      <c r="A716" s="46"/>
      <c r="B716" s="2"/>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row>
    <row r="717" spans="1:60" ht="15.75" customHeight="1">
      <c r="A717" s="46"/>
      <c r="B717" s="2"/>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row>
    <row r="718" spans="1:60" ht="15.75" customHeight="1">
      <c r="A718" s="46"/>
      <c r="B718" s="2"/>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row>
    <row r="719" spans="1:60" ht="15.75" customHeight="1">
      <c r="A719" s="46"/>
      <c r="B719" s="2"/>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row>
    <row r="720" spans="1:60" ht="15.75" customHeight="1">
      <c r="A720" s="46"/>
      <c r="B720" s="2"/>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row>
    <row r="721" spans="1:60" ht="15.75" customHeight="1">
      <c r="A721" s="46"/>
      <c r="B721" s="2"/>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row>
    <row r="722" spans="1:60" ht="15.75" customHeight="1">
      <c r="A722" s="46"/>
      <c r="B722" s="2"/>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row>
    <row r="723" spans="1:60" ht="15.75" customHeight="1">
      <c r="A723" s="46"/>
      <c r="B723" s="2"/>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row>
    <row r="724" spans="1:60" ht="15.75" customHeight="1">
      <c r="A724" s="46"/>
      <c r="B724" s="2"/>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row>
    <row r="725" spans="1:60" ht="15.75" customHeight="1">
      <c r="A725" s="46"/>
      <c r="B725" s="2"/>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row>
    <row r="726" spans="1:60" ht="15.75" customHeight="1">
      <c r="A726" s="46"/>
      <c r="B726" s="2"/>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row>
    <row r="727" spans="1:60" ht="15.75" customHeight="1">
      <c r="A727" s="46"/>
      <c r="B727" s="2"/>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row>
    <row r="728" spans="1:60" ht="15.75" customHeight="1">
      <c r="A728" s="46"/>
      <c r="B728" s="2"/>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row>
    <row r="729" spans="1:60" ht="15.75" customHeight="1">
      <c r="A729" s="46"/>
      <c r="B729" s="2"/>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row>
    <row r="730" spans="1:60" ht="15.75" customHeight="1">
      <c r="A730" s="46"/>
      <c r="B730" s="2"/>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row>
    <row r="731" spans="1:60" ht="15.75" customHeight="1">
      <c r="A731" s="46"/>
      <c r="B731" s="2"/>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row>
    <row r="732" spans="1:60" ht="15.75" customHeight="1">
      <c r="A732" s="46"/>
      <c r="B732" s="2"/>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row>
    <row r="733" spans="1:60" ht="15.75" customHeight="1">
      <c r="A733" s="46"/>
      <c r="B733" s="2"/>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row>
    <row r="734" spans="1:60" ht="15.75" customHeight="1">
      <c r="A734" s="46"/>
      <c r="B734" s="2"/>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row>
    <row r="735" spans="1:60" ht="15.75" customHeight="1">
      <c r="A735" s="46"/>
      <c r="B735" s="2"/>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row>
    <row r="736" spans="1:60" ht="15.75" customHeight="1">
      <c r="A736" s="46"/>
      <c r="B736" s="2"/>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row>
    <row r="737" spans="1:60" ht="15.75" customHeight="1">
      <c r="A737" s="46"/>
      <c r="B737" s="2"/>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row>
    <row r="738" spans="1:60" ht="15.75" customHeight="1">
      <c r="A738" s="46"/>
      <c r="B738" s="2"/>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row>
    <row r="739" spans="1:60" ht="15.75" customHeight="1">
      <c r="A739" s="46"/>
      <c r="B739" s="2"/>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row>
    <row r="740" spans="1:60" ht="15.75" customHeight="1">
      <c r="A740" s="46"/>
      <c r="B740" s="2"/>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row>
    <row r="741" spans="1:60" ht="15.75" customHeight="1">
      <c r="A741" s="46"/>
      <c r="B741" s="2"/>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row>
    <row r="742" spans="1:60" ht="15.75" customHeight="1">
      <c r="A742" s="46"/>
      <c r="B742" s="2"/>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row>
    <row r="743" spans="1:60" ht="15.75" customHeight="1">
      <c r="A743" s="46"/>
      <c r="B743" s="2"/>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row>
    <row r="744" spans="1:60" ht="15.75" customHeight="1">
      <c r="A744" s="46"/>
      <c r="B744" s="2"/>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row>
    <row r="745" spans="1:60" ht="15.75" customHeight="1">
      <c r="A745" s="46"/>
      <c r="B745" s="2"/>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row>
    <row r="746" spans="1:60" ht="15.75" customHeight="1">
      <c r="A746" s="46"/>
      <c r="B746" s="2"/>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row>
    <row r="747" spans="1:60" ht="15.75" customHeight="1">
      <c r="A747" s="46"/>
      <c r="B747" s="2"/>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row>
    <row r="748" spans="1:60" ht="15.75" customHeight="1">
      <c r="A748" s="46"/>
      <c r="B748" s="2"/>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row>
    <row r="749" spans="1:60" ht="15.75" customHeight="1">
      <c r="A749" s="46"/>
      <c r="B749" s="2"/>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row>
    <row r="750" spans="1:60" ht="15.75" customHeight="1">
      <c r="A750" s="46"/>
      <c r="B750" s="2"/>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row>
    <row r="751" spans="1:60" ht="15.75" customHeight="1">
      <c r="A751" s="46"/>
      <c r="B751" s="2"/>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row>
    <row r="752" spans="1:60" ht="15.75" customHeight="1">
      <c r="A752" s="46"/>
      <c r="B752" s="2"/>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row>
    <row r="753" spans="1:60" ht="15.75" customHeight="1">
      <c r="A753" s="46"/>
      <c r="B753" s="2"/>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row>
    <row r="754" spans="1:60" ht="15.75" customHeight="1">
      <c r="A754" s="46"/>
      <c r="B754" s="2"/>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row>
    <row r="755" spans="1:60" ht="15.75" customHeight="1">
      <c r="A755" s="46"/>
      <c r="B755" s="2"/>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row>
    <row r="756" spans="1:60" ht="15.75" customHeight="1">
      <c r="A756" s="46"/>
      <c r="B756" s="2"/>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row>
    <row r="757" spans="1:60" ht="15.75" customHeight="1">
      <c r="A757" s="46"/>
      <c r="B757" s="2"/>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row>
    <row r="758" spans="1:60" ht="15.75" customHeight="1">
      <c r="A758" s="46"/>
      <c r="B758" s="2"/>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row>
    <row r="759" spans="1:60" ht="15.75" customHeight="1">
      <c r="A759" s="46"/>
      <c r="B759" s="2"/>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row>
    <row r="760" spans="1:60" ht="15.75" customHeight="1">
      <c r="A760" s="46"/>
      <c r="B760" s="2"/>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row>
    <row r="761" spans="1:60" ht="15.75" customHeight="1">
      <c r="A761" s="46"/>
      <c r="B761" s="2"/>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row>
    <row r="762" spans="1:60" ht="15.75" customHeight="1">
      <c r="A762" s="46"/>
      <c r="B762" s="2"/>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row>
    <row r="763" spans="1:60" ht="15.75" customHeight="1">
      <c r="A763" s="46"/>
      <c r="B763" s="2"/>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row>
    <row r="764" spans="1:60" ht="15.75" customHeight="1">
      <c r="A764" s="46"/>
      <c r="B764" s="2"/>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row>
    <row r="765" spans="1:60" ht="15.75" customHeight="1">
      <c r="A765" s="46"/>
      <c r="B765" s="2"/>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row>
    <row r="766" spans="1:60" ht="15.75" customHeight="1">
      <c r="A766" s="46"/>
      <c r="B766" s="2"/>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row>
    <row r="767" spans="1:60" ht="15.75" customHeight="1">
      <c r="A767" s="46"/>
      <c r="B767" s="2"/>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row>
    <row r="768" spans="1:60" ht="15.75" customHeight="1">
      <c r="A768" s="46"/>
      <c r="B768" s="2"/>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row>
    <row r="769" spans="1:60" ht="15.75" customHeight="1">
      <c r="A769" s="46"/>
      <c r="B769" s="2"/>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row>
    <row r="770" spans="1:60" ht="15.75" customHeight="1">
      <c r="A770" s="46"/>
      <c r="B770" s="2"/>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row>
    <row r="771" spans="1:60" ht="15.75" customHeight="1">
      <c r="A771" s="46"/>
      <c r="B771" s="2"/>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row>
    <row r="772" spans="1:60" ht="15.75" customHeight="1">
      <c r="A772" s="46"/>
      <c r="B772" s="2"/>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row>
    <row r="773" spans="1:60" ht="15.75" customHeight="1">
      <c r="A773" s="46"/>
      <c r="B773" s="2"/>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row>
    <row r="774" spans="1:60" ht="15.75" customHeight="1">
      <c r="A774" s="46"/>
      <c r="B774" s="2"/>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row>
    <row r="775" spans="1:60" ht="15.75" customHeight="1">
      <c r="A775" s="46"/>
      <c r="B775" s="2"/>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row>
    <row r="776" spans="1:60" ht="15.75" customHeight="1">
      <c r="A776" s="46"/>
      <c r="B776" s="2"/>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row>
    <row r="777" spans="1:60" ht="15.75" customHeight="1">
      <c r="A777" s="46"/>
      <c r="B777" s="2"/>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row>
    <row r="778" spans="1:60" ht="15.75" customHeight="1">
      <c r="A778" s="46"/>
      <c r="B778" s="2"/>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row>
    <row r="779" spans="1:60" ht="15.75" customHeight="1">
      <c r="A779" s="46"/>
      <c r="B779" s="2"/>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row>
    <row r="780" spans="1:60" ht="15.75" customHeight="1">
      <c r="A780" s="46"/>
      <c r="B780" s="2"/>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row>
    <row r="781" spans="1:60" ht="15.75" customHeight="1">
      <c r="A781" s="46"/>
      <c r="B781" s="2"/>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row>
    <row r="782" spans="1:60" ht="15.75" customHeight="1">
      <c r="A782" s="46"/>
      <c r="B782" s="2"/>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row>
    <row r="783" spans="1:60" ht="15.75" customHeight="1">
      <c r="A783" s="46"/>
      <c r="B783" s="2"/>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row>
    <row r="784" spans="1:60" ht="15.75" customHeight="1">
      <c r="A784" s="46"/>
      <c r="B784" s="2"/>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c r="BC784" s="46"/>
      <c r="BD784" s="46"/>
      <c r="BE784" s="46"/>
      <c r="BF784" s="46"/>
      <c r="BG784" s="46"/>
      <c r="BH784" s="46"/>
    </row>
    <row r="785" spans="1:60" ht="15.75" customHeight="1">
      <c r="A785" s="46"/>
      <c r="B785" s="2"/>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c r="BC785" s="46"/>
      <c r="BD785" s="46"/>
      <c r="BE785" s="46"/>
      <c r="BF785" s="46"/>
      <c r="BG785" s="46"/>
      <c r="BH785" s="46"/>
    </row>
    <row r="786" spans="1:60" ht="15.75" customHeight="1">
      <c r="A786" s="46"/>
      <c r="B786" s="2"/>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row>
    <row r="787" spans="1:60" ht="15.75" customHeight="1">
      <c r="A787" s="46"/>
      <c r="B787" s="2"/>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row>
    <row r="788" spans="1:60" ht="15.75" customHeight="1">
      <c r="A788" s="46"/>
      <c r="B788" s="2"/>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row>
    <row r="789" spans="1:60" ht="15.75" customHeight="1">
      <c r="A789" s="46"/>
      <c r="B789" s="2"/>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row>
    <row r="790" spans="1:60" ht="15.75" customHeight="1">
      <c r="A790" s="46"/>
      <c r="B790" s="2"/>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row>
    <row r="791" spans="1:60" ht="15.75" customHeight="1">
      <c r="A791" s="46"/>
      <c r="B791" s="2"/>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row>
    <row r="792" spans="1:60" ht="15.75" customHeight="1">
      <c r="A792" s="46"/>
      <c r="B792" s="2"/>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row>
    <row r="793" spans="1:60" ht="15.75" customHeight="1">
      <c r="A793" s="46"/>
      <c r="B793" s="2"/>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row>
    <row r="794" spans="1:60" ht="15.75" customHeight="1">
      <c r="A794" s="46"/>
      <c r="B794" s="2"/>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row>
    <row r="795" spans="1:60" ht="15.75" customHeight="1">
      <c r="A795" s="46"/>
      <c r="B795" s="2"/>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row>
    <row r="796" spans="1:60" ht="15.75" customHeight="1">
      <c r="A796" s="46"/>
      <c r="B796" s="2"/>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row>
    <row r="797" spans="1:60" ht="15.75" customHeight="1">
      <c r="A797" s="46"/>
      <c r="B797" s="2"/>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row>
    <row r="798" spans="1:60" ht="15.75" customHeight="1">
      <c r="A798" s="46"/>
      <c r="B798" s="2"/>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row>
    <row r="799" spans="1:60" ht="15.75" customHeight="1">
      <c r="A799" s="46"/>
      <c r="B799" s="2"/>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row>
    <row r="800" spans="1:60" ht="15.75" customHeight="1">
      <c r="A800" s="46"/>
      <c r="B800" s="2"/>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row>
    <row r="801" spans="1:60" ht="15.75" customHeight="1">
      <c r="A801" s="46"/>
      <c r="B801" s="2"/>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row>
    <row r="802" spans="1:60" ht="15.75" customHeight="1">
      <c r="A802" s="46"/>
      <c r="B802" s="2"/>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row>
    <row r="803" spans="1:60" ht="15.75" customHeight="1">
      <c r="A803" s="46"/>
      <c r="B803" s="2"/>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row>
    <row r="804" spans="1:60" ht="15.75" customHeight="1">
      <c r="A804" s="46"/>
      <c r="B804" s="2"/>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row>
    <row r="805" spans="1:60" ht="15.75" customHeight="1">
      <c r="A805" s="46"/>
      <c r="B805" s="2"/>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row>
    <row r="806" spans="1:60" ht="15.75" customHeight="1">
      <c r="A806" s="46"/>
      <c r="B806" s="2"/>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row>
    <row r="807" spans="1:60" ht="15.75" customHeight="1">
      <c r="A807" s="46"/>
      <c r="B807" s="2"/>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row>
    <row r="808" spans="1:60" ht="15.75" customHeight="1">
      <c r="A808" s="46"/>
      <c r="B808" s="2"/>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row>
    <row r="809" spans="1:60" ht="15.75" customHeight="1">
      <c r="A809" s="46"/>
      <c r="B809" s="2"/>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row>
    <row r="810" spans="1:60" ht="15.75" customHeight="1">
      <c r="A810" s="46"/>
      <c r="B810" s="2"/>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row>
    <row r="811" spans="1:60" ht="15.75" customHeight="1">
      <c r="A811" s="46"/>
      <c r="B811" s="2"/>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row>
    <row r="812" spans="1:60" ht="15.75" customHeight="1">
      <c r="A812" s="46"/>
      <c r="B812" s="2"/>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row>
    <row r="813" spans="1:60" ht="15.75" customHeight="1">
      <c r="A813" s="46"/>
      <c r="B813" s="2"/>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row>
    <row r="814" spans="1:60" ht="15.75" customHeight="1">
      <c r="A814" s="46"/>
      <c r="B814" s="2"/>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row>
    <row r="815" spans="1:60" ht="15.75" customHeight="1">
      <c r="A815" s="46"/>
      <c r="B815" s="2"/>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row>
    <row r="816" spans="1:60" ht="15.75" customHeight="1">
      <c r="A816" s="46"/>
      <c r="B816" s="2"/>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row>
    <row r="817" spans="1:60" ht="15.75" customHeight="1">
      <c r="A817" s="46"/>
      <c r="B817" s="2"/>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row>
    <row r="818" spans="1:60" ht="15.75" customHeight="1">
      <c r="A818" s="46"/>
      <c r="B818" s="2"/>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row>
    <row r="819" spans="1:60" ht="15.75" customHeight="1">
      <c r="A819" s="46"/>
      <c r="B819" s="2"/>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row>
    <row r="820" spans="1:60" ht="15.75" customHeight="1">
      <c r="A820" s="46"/>
      <c r="B820" s="2"/>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row>
    <row r="821" spans="1:60" ht="15.75" customHeight="1">
      <c r="A821" s="46"/>
      <c r="B821" s="2"/>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row>
    <row r="822" spans="1:60" ht="15.75" customHeight="1">
      <c r="A822" s="46"/>
      <c r="B822" s="2"/>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row>
    <row r="823" spans="1:60" ht="15.75" customHeight="1">
      <c r="A823" s="46"/>
      <c r="B823" s="2"/>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row>
    <row r="824" spans="1:60" ht="15.75" customHeight="1">
      <c r="A824" s="46"/>
      <c r="B824" s="2"/>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row>
    <row r="825" spans="1:60" ht="15.75" customHeight="1">
      <c r="A825" s="46"/>
      <c r="B825" s="2"/>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row>
    <row r="826" spans="1:60" ht="15.75" customHeight="1">
      <c r="A826" s="46"/>
      <c r="B826" s="2"/>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row>
    <row r="827" spans="1:60" ht="15.75" customHeight="1">
      <c r="A827" s="46"/>
      <c r="B827" s="2"/>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row>
    <row r="828" spans="1:60" ht="15.75" customHeight="1">
      <c r="A828" s="46"/>
      <c r="B828" s="2"/>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row>
    <row r="829" spans="1:60" ht="15.75" customHeight="1">
      <c r="A829" s="46"/>
      <c r="B829" s="2"/>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row>
    <row r="830" spans="1:60" ht="15.75" customHeight="1">
      <c r="A830" s="46"/>
      <c r="B830" s="2"/>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row>
    <row r="831" spans="1:60" ht="15.75" customHeight="1">
      <c r="A831" s="46"/>
      <c r="B831" s="2"/>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row>
    <row r="832" spans="1:60" ht="15.75" customHeight="1">
      <c r="A832" s="46"/>
      <c r="B832" s="2"/>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row>
    <row r="833" spans="1:60" ht="15.75" customHeight="1">
      <c r="A833" s="46"/>
      <c r="B833" s="2"/>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row>
    <row r="834" spans="1:60" ht="15.75" customHeight="1">
      <c r="A834" s="46"/>
      <c r="B834" s="2"/>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row>
    <row r="835" spans="1:60" ht="15.75" customHeight="1">
      <c r="A835" s="46"/>
      <c r="B835" s="2"/>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row>
    <row r="836" spans="1:60" ht="15.75" customHeight="1">
      <c r="A836" s="46"/>
      <c r="B836" s="2"/>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row>
    <row r="837" spans="1:60" ht="15.75" customHeight="1">
      <c r="A837" s="46"/>
      <c r="B837" s="2"/>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row>
    <row r="838" spans="1:60" ht="15.75" customHeight="1">
      <c r="A838" s="46"/>
      <c r="B838" s="2"/>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row>
    <row r="839" spans="1:60" ht="15.75" customHeight="1">
      <c r="A839" s="46"/>
      <c r="B839" s="2"/>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row>
    <row r="840" spans="1:60" ht="15.75" customHeight="1">
      <c r="A840" s="46"/>
      <c r="B840" s="2"/>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row>
    <row r="841" spans="1:60" ht="15.75" customHeight="1">
      <c r="A841" s="46"/>
      <c r="B841" s="2"/>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row>
    <row r="842" spans="1:60" ht="15.75" customHeight="1">
      <c r="A842" s="46"/>
      <c r="B842" s="2"/>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row>
    <row r="843" spans="1:60" ht="15.75" customHeight="1">
      <c r="A843" s="46"/>
      <c r="B843" s="2"/>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row>
    <row r="844" spans="1:60" ht="15.75" customHeight="1">
      <c r="A844" s="46"/>
      <c r="B844" s="2"/>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row>
    <row r="845" spans="1:60" ht="15.75" customHeight="1">
      <c r="A845" s="46"/>
      <c r="B845" s="2"/>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row>
    <row r="846" spans="1:60" ht="15.75" customHeight="1">
      <c r="A846" s="46"/>
      <c r="B846" s="2"/>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row>
    <row r="847" spans="1:60" ht="15.75" customHeight="1">
      <c r="A847" s="46"/>
      <c r="B847" s="2"/>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row>
    <row r="848" spans="1:60" ht="15.75" customHeight="1">
      <c r="A848" s="46"/>
      <c r="B848" s="2"/>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row>
    <row r="849" spans="1:60" ht="15.75" customHeight="1">
      <c r="A849" s="46"/>
      <c r="B849" s="2"/>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row>
    <row r="850" spans="1:60" ht="15.75" customHeight="1">
      <c r="A850" s="46"/>
      <c r="B850" s="2"/>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row>
    <row r="851" spans="1:60" ht="15.75" customHeight="1">
      <c r="A851" s="46"/>
      <c r="B851" s="2"/>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row>
    <row r="852" spans="1:60" ht="15.75" customHeight="1">
      <c r="A852" s="46"/>
      <c r="B852" s="2"/>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row>
    <row r="853" spans="1:60" ht="15.75" customHeight="1">
      <c r="A853" s="46"/>
      <c r="B853" s="2"/>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row>
    <row r="854" spans="1:60" ht="15.75" customHeight="1">
      <c r="A854" s="46"/>
      <c r="B854" s="2"/>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row>
    <row r="855" spans="1:60" ht="15.75" customHeight="1">
      <c r="A855" s="46"/>
      <c r="B855" s="2"/>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row>
    <row r="856" spans="1:60" ht="15.75" customHeight="1">
      <c r="A856" s="46"/>
      <c r="B856" s="2"/>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row>
    <row r="857" spans="1:60" ht="15.75" customHeight="1">
      <c r="A857" s="46"/>
      <c r="B857" s="2"/>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row>
    <row r="858" spans="1:60" ht="15.75" customHeight="1">
      <c r="A858" s="46"/>
      <c r="B858" s="2"/>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row>
    <row r="859" spans="1:60" ht="15.75" customHeight="1">
      <c r="A859" s="46"/>
      <c r="B859" s="2"/>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row>
    <row r="860" spans="1:60" ht="15.75" customHeight="1">
      <c r="A860" s="46"/>
      <c r="B860" s="2"/>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row>
    <row r="861" spans="1:60" ht="15.75" customHeight="1">
      <c r="A861" s="46"/>
      <c r="B861" s="2"/>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row>
    <row r="862" spans="1:60" ht="15.75" customHeight="1">
      <c r="A862" s="46"/>
      <c r="B862" s="2"/>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row>
    <row r="863" spans="1:60" ht="15.75" customHeight="1">
      <c r="A863" s="46"/>
      <c r="B863" s="2"/>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row>
    <row r="864" spans="1:60" ht="15.75" customHeight="1">
      <c r="A864" s="46"/>
      <c r="B864" s="2"/>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row>
    <row r="865" spans="1:60" ht="15.75" customHeight="1">
      <c r="A865" s="46"/>
      <c r="B865" s="2"/>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row>
    <row r="866" spans="1:60" ht="15.75" customHeight="1">
      <c r="A866" s="46"/>
      <c r="B866" s="2"/>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row>
    <row r="867" spans="1:60" ht="15.75" customHeight="1">
      <c r="A867" s="46"/>
      <c r="B867" s="2"/>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row>
    <row r="868" spans="1:60" ht="15.75" customHeight="1">
      <c r="A868" s="46"/>
      <c r="B868" s="2"/>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row>
    <row r="869" spans="1:60" ht="15.75" customHeight="1">
      <c r="A869" s="46"/>
      <c r="B869" s="2"/>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row>
    <row r="870" spans="1:60" ht="15.75" customHeight="1">
      <c r="A870" s="46"/>
      <c r="B870" s="2"/>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row>
    <row r="871" spans="1:60" ht="15.75" customHeight="1">
      <c r="A871" s="46"/>
      <c r="B871" s="2"/>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row>
    <row r="872" spans="1:60" ht="15.75" customHeight="1">
      <c r="A872" s="46"/>
      <c r="B872" s="2"/>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row>
    <row r="873" spans="1:60" ht="15.75" customHeight="1">
      <c r="A873" s="46"/>
      <c r="B873" s="2"/>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row>
    <row r="874" spans="1:60" ht="15.75" customHeight="1">
      <c r="A874" s="46"/>
      <c r="B874" s="2"/>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row>
    <row r="875" spans="1:60" ht="15.75" customHeight="1">
      <c r="A875" s="46"/>
      <c r="B875" s="2"/>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row>
    <row r="876" spans="1:60" ht="15.75" customHeight="1">
      <c r="A876" s="46"/>
      <c r="B876" s="2"/>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row>
    <row r="877" spans="1:60" ht="15.75" customHeight="1">
      <c r="A877" s="46"/>
      <c r="B877" s="2"/>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row>
    <row r="878" spans="1:60" ht="15.75" customHeight="1">
      <c r="A878" s="46"/>
      <c r="B878" s="2"/>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row>
    <row r="879" spans="1:60" ht="15.75" customHeight="1">
      <c r="A879" s="46"/>
      <c r="B879" s="2"/>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row>
    <row r="880" spans="1:60" ht="15.75" customHeight="1">
      <c r="A880" s="46"/>
      <c r="B880" s="2"/>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row>
    <row r="881" spans="1:60" ht="15.75" customHeight="1">
      <c r="A881" s="46"/>
      <c r="B881" s="2"/>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row>
    <row r="882" spans="1:60" ht="15.75" customHeight="1">
      <c r="A882" s="46"/>
      <c r="B882" s="2"/>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row>
    <row r="883" spans="1:60" ht="15.75" customHeight="1">
      <c r="A883" s="46"/>
      <c r="B883" s="2"/>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row>
    <row r="884" spans="1:60" ht="15.75" customHeight="1">
      <c r="A884" s="46"/>
      <c r="B884" s="2"/>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row>
    <row r="885" spans="1:60" ht="15.75" customHeight="1">
      <c r="A885" s="46"/>
      <c r="B885" s="2"/>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row>
    <row r="886" spans="1:60" ht="15.75" customHeight="1">
      <c r="A886" s="46"/>
      <c r="B886" s="2"/>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row>
    <row r="887" spans="1:60" ht="15.75" customHeight="1">
      <c r="A887" s="46"/>
      <c r="B887" s="2"/>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row>
    <row r="888" spans="1:60" ht="15.75" customHeight="1">
      <c r="A888" s="46"/>
      <c r="B888" s="2"/>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row>
    <row r="889" spans="1:60" ht="15.75" customHeight="1">
      <c r="A889" s="46"/>
      <c r="B889" s="2"/>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row>
    <row r="890" spans="1:60" ht="15.75" customHeight="1">
      <c r="A890" s="46"/>
      <c r="B890" s="2"/>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row>
    <row r="891" spans="1:60" ht="15.75" customHeight="1">
      <c r="A891" s="46"/>
      <c r="B891" s="2"/>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row>
    <row r="892" spans="1:60" ht="15.75" customHeight="1">
      <c r="A892" s="46"/>
      <c r="B892" s="2"/>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row>
    <row r="893" spans="1:60" ht="15.75" customHeight="1">
      <c r="A893" s="46"/>
      <c r="B893" s="2"/>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row>
    <row r="894" spans="1:60" ht="15.75" customHeight="1">
      <c r="A894" s="46"/>
      <c r="B894" s="2"/>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row>
    <row r="895" spans="1:60" ht="15.75" customHeight="1">
      <c r="A895" s="46"/>
      <c r="B895" s="2"/>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row>
    <row r="896" spans="1:60" ht="15.75" customHeight="1">
      <c r="A896" s="46"/>
      <c r="B896" s="2"/>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row>
    <row r="897" spans="1:60" ht="15.75" customHeight="1">
      <c r="A897" s="46"/>
      <c r="B897" s="2"/>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row>
    <row r="898" spans="1:60" ht="15.75" customHeight="1">
      <c r="A898" s="46"/>
      <c r="B898" s="2"/>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row>
    <row r="899" spans="1:60" ht="15.75" customHeight="1">
      <c r="A899" s="46"/>
      <c r="B899" s="2"/>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row>
    <row r="900" spans="1:60" ht="15.75" customHeight="1">
      <c r="A900" s="46"/>
      <c r="B900" s="2"/>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row>
    <row r="901" spans="1:60" ht="15.75" customHeight="1">
      <c r="A901" s="46"/>
      <c r="B901" s="2"/>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row>
    <row r="902" spans="1:60" ht="15.75" customHeight="1">
      <c r="A902" s="46"/>
      <c r="B902" s="2"/>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row>
    <row r="903" spans="1:60" ht="15.75" customHeight="1">
      <c r="A903" s="46"/>
      <c r="B903" s="2"/>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row>
    <row r="904" spans="1:60" ht="15.75" customHeight="1">
      <c r="A904" s="46"/>
      <c r="B904" s="2"/>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row>
    <row r="905" spans="1:60" ht="15.75" customHeight="1">
      <c r="A905" s="46"/>
      <c r="B905" s="2"/>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row>
    <row r="906" spans="1:60" ht="15.75" customHeight="1">
      <c r="A906" s="46"/>
      <c r="B906" s="2"/>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row>
    <row r="907" spans="1:60" ht="15.75" customHeight="1">
      <c r="A907" s="46"/>
      <c r="B907" s="2"/>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row>
    <row r="908" spans="1:60" ht="15.75" customHeight="1">
      <c r="A908" s="46"/>
      <c r="B908" s="2"/>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row>
    <row r="909" spans="1:60" ht="15.75" customHeight="1">
      <c r="A909" s="46"/>
      <c r="B909" s="2"/>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row>
    <row r="910" spans="1:60" ht="15.75" customHeight="1">
      <c r="A910" s="46"/>
      <c r="B910" s="2"/>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row>
    <row r="911" spans="1:60" ht="15.75" customHeight="1">
      <c r="A911" s="46"/>
      <c r="B911" s="2"/>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row>
    <row r="912" spans="1:60" ht="15.75" customHeight="1">
      <c r="A912" s="46"/>
      <c r="B912" s="2"/>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row>
    <row r="913" spans="1:60" ht="15.75" customHeight="1">
      <c r="A913" s="46"/>
      <c r="B913" s="2"/>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row>
    <row r="914" spans="1:60" ht="15.75" customHeight="1">
      <c r="A914" s="46"/>
      <c r="B914" s="2"/>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row>
    <row r="915" spans="1:60" ht="15.75" customHeight="1">
      <c r="A915" s="46"/>
      <c r="B915" s="2"/>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row>
    <row r="916" spans="1:60" ht="15.75" customHeight="1">
      <c r="A916" s="46"/>
      <c r="B916" s="2"/>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row>
    <row r="917" spans="1:60" ht="15.75" customHeight="1">
      <c r="A917" s="46"/>
      <c r="B917" s="2"/>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row>
    <row r="918" spans="1:60" ht="15.75" customHeight="1">
      <c r="A918" s="46"/>
      <c r="B918" s="2"/>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row>
    <row r="919" spans="1:60" ht="15.75" customHeight="1">
      <c r="A919" s="46"/>
      <c r="B919" s="2"/>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row>
    <row r="920" spans="1:60" ht="15.75" customHeight="1">
      <c r="A920" s="46"/>
      <c r="B920" s="2"/>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row>
    <row r="921" spans="1:60" ht="15.75" customHeight="1">
      <c r="A921" s="46"/>
      <c r="B921" s="2"/>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row>
    <row r="922" spans="1:60" ht="15.75" customHeight="1">
      <c r="A922" s="46"/>
      <c r="B922" s="2"/>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row>
    <row r="923" spans="1:60" ht="15.75" customHeight="1">
      <c r="A923" s="46"/>
      <c r="B923" s="2"/>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row>
    <row r="924" spans="1:60" ht="15.75" customHeight="1">
      <c r="A924" s="46"/>
      <c r="B924" s="2"/>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row>
    <row r="925" spans="1:60" ht="15.75" customHeight="1">
      <c r="A925" s="46"/>
      <c r="B925" s="2"/>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row>
    <row r="926" spans="1:60" ht="15.75" customHeight="1">
      <c r="A926" s="46"/>
      <c r="B926" s="2"/>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row>
    <row r="927" spans="1:60" ht="15.75" customHeight="1">
      <c r="A927" s="46"/>
      <c r="B927" s="2"/>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row>
    <row r="928" spans="1:60" ht="15.75" customHeight="1">
      <c r="A928" s="46"/>
      <c r="B928" s="2"/>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row>
    <row r="929" spans="1:60" ht="15.75" customHeight="1">
      <c r="A929" s="46"/>
      <c r="B929" s="2"/>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row>
    <row r="930" spans="1:60" ht="15.75" customHeight="1">
      <c r="A930" s="46"/>
      <c r="B930" s="2"/>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row>
    <row r="931" spans="1:60" ht="15.75" customHeight="1">
      <c r="A931" s="46"/>
      <c r="B931" s="2"/>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row>
    <row r="932" spans="1:60" ht="15.75" customHeight="1">
      <c r="A932" s="46"/>
      <c r="B932" s="2"/>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row>
    <row r="933" spans="1:60" ht="15.75" customHeight="1">
      <c r="A933" s="46"/>
      <c r="B933" s="2"/>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row>
    <row r="934" spans="1:60" ht="15.75" customHeight="1">
      <c r="A934" s="46"/>
      <c r="B934" s="2"/>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row>
    <row r="935" spans="1:60" ht="15.75" customHeight="1">
      <c r="A935" s="46"/>
      <c r="B935" s="2"/>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row>
    <row r="936" spans="1:60" ht="15.75" customHeight="1">
      <c r="A936" s="46"/>
      <c r="B936" s="2"/>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row>
    <row r="937" spans="1:60" ht="15.75" customHeight="1">
      <c r="A937" s="46"/>
      <c r="B937" s="2"/>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row>
    <row r="938" spans="1:60" ht="15.75" customHeight="1">
      <c r="A938" s="46"/>
      <c r="B938" s="2"/>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row>
    <row r="939" spans="1:60" ht="15.75" customHeight="1">
      <c r="A939" s="46"/>
      <c r="B939" s="2"/>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row>
    <row r="940" spans="1:60" ht="15.75" customHeight="1">
      <c r="A940" s="46"/>
      <c r="B940" s="2"/>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row>
    <row r="941" spans="1:60" ht="15.75" customHeight="1">
      <c r="A941" s="46"/>
      <c r="B941" s="2"/>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row>
    <row r="942" spans="1:60" ht="15.75" customHeight="1">
      <c r="A942" s="46"/>
      <c r="B942" s="2"/>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row>
    <row r="943" spans="1:60" ht="15.75" customHeight="1">
      <c r="A943" s="46"/>
      <c r="B943" s="2"/>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row>
    <row r="944" spans="1:60" ht="15.75" customHeight="1">
      <c r="A944" s="46"/>
      <c r="B944" s="2"/>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row>
    <row r="945" spans="1:60" ht="15.75" customHeight="1">
      <c r="A945" s="46"/>
      <c r="B945" s="2"/>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row>
    <row r="946" spans="1:60" ht="15.75" customHeight="1">
      <c r="A946" s="46"/>
      <c r="B946" s="2"/>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row>
    <row r="947" spans="1:60" ht="15.75" customHeight="1">
      <c r="A947" s="46"/>
      <c r="B947" s="2"/>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row>
    <row r="948" spans="1:60" ht="15.75" customHeight="1">
      <c r="A948" s="46"/>
      <c r="B948" s="2"/>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row>
    <row r="949" spans="1:60" ht="15.75" customHeight="1">
      <c r="A949" s="46"/>
      <c r="B949" s="2"/>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row>
    <row r="950" spans="1:60" ht="15.75" customHeight="1">
      <c r="A950" s="46"/>
      <c r="B950" s="2"/>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row>
    <row r="951" spans="1:60" ht="15.75" customHeight="1">
      <c r="A951" s="46"/>
      <c r="B951" s="2"/>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row>
    <row r="952" spans="1:60" ht="15.75" customHeight="1">
      <c r="A952" s="46"/>
      <c r="B952" s="2"/>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row>
    <row r="953" spans="1:60" ht="15.75" customHeight="1">
      <c r="A953" s="46"/>
      <c r="B953" s="2"/>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row>
    <row r="954" spans="1:60" ht="15.75" customHeight="1">
      <c r="A954" s="46"/>
      <c r="B954" s="2"/>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c r="AY954" s="46"/>
      <c r="AZ954" s="46"/>
      <c r="BA954" s="46"/>
      <c r="BB954" s="46"/>
      <c r="BC954" s="46"/>
      <c r="BD954" s="46"/>
      <c r="BE954" s="46"/>
      <c r="BF954" s="46"/>
      <c r="BG954" s="46"/>
      <c r="BH954" s="46"/>
    </row>
    <row r="955" spans="1:60" ht="15.75" customHeight="1">
      <c r="A955" s="46"/>
      <c r="B955" s="2"/>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row>
    <row r="956" spans="1:60" ht="15.75" customHeight="1">
      <c r="A956" s="46"/>
      <c r="B956" s="2"/>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row>
    <row r="957" spans="1:60" ht="15.75" customHeight="1">
      <c r="A957" s="46"/>
      <c r="B957" s="2"/>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row>
    <row r="958" spans="1:60" ht="15.75" customHeight="1">
      <c r="A958" s="46"/>
      <c r="B958" s="2"/>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row>
    <row r="959" spans="1:60" ht="15.75" customHeight="1">
      <c r="A959" s="46"/>
      <c r="B959" s="2"/>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row>
    <row r="960" spans="1:60" ht="15.75" customHeight="1">
      <c r="A960" s="46"/>
      <c r="B960" s="2"/>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row>
    <row r="961" spans="1:60" ht="15.75" customHeight="1">
      <c r="A961" s="46"/>
      <c r="B961" s="2"/>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row>
    <row r="962" spans="1:60" ht="15.75" customHeight="1">
      <c r="A962" s="46"/>
      <c r="B962" s="2"/>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row>
    <row r="963" spans="1:60" ht="15.75" customHeight="1">
      <c r="A963" s="46"/>
      <c r="B963" s="2"/>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row>
    <row r="964" spans="1:60" ht="15.75" customHeight="1">
      <c r="A964" s="46"/>
      <c r="B964" s="2"/>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row>
    <row r="965" spans="1:60" ht="15.75" customHeight="1">
      <c r="A965" s="46"/>
      <c r="B965" s="2"/>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row>
    <row r="966" spans="1:60" ht="15.75" customHeight="1">
      <c r="A966" s="46"/>
      <c r="B966" s="2"/>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row>
    <row r="967" spans="1:60" ht="15.75" customHeight="1">
      <c r="A967" s="46"/>
      <c r="B967" s="2"/>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row>
    <row r="968" spans="1:60" ht="15.75" customHeight="1">
      <c r="A968" s="46"/>
      <c r="B968" s="2"/>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46"/>
      <c r="AN968" s="46"/>
      <c r="AO968" s="46"/>
      <c r="AP968" s="46"/>
      <c r="AQ968" s="46"/>
      <c r="AR968" s="46"/>
      <c r="AS968" s="46"/>
      <c r="AT968" s="46"/>
      <c r="AU968" s="46"/>
      <c r="AV968" s="46"/>
      <c r="AW968" s="46"/>
      <c r="AX968" s="46"/>
      <c r="AY968" s="46"/>
      <c r="AZ968" s="46"/>
      <c r="BA968" s="46"/>
      <c r="BB968" s="46"/>
      <c r="BC968" s="46"/>
      <c r="BD968" s="46"/>
      <c r="BE968" s="46"/>
      <c r="BF968" s="46"/>
      <c r="BG968" s="46"/>
      <c r="BH968" s="46"/>
    </row>
    <row r="969" spans="1:60" ht="15.75" customHeight="1">
      <c r="A969" s="46"/>
      <c r="B969" s="2"/>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c r="AM969" s="46"/>
      <c r="AN969" s="46"/>
      <c r="AO969" s="46"/>
      <c r="AP969" s="46"/>
      <c r="AQ969" s="46"/>
      <c r="AR969" s="46"/>
      <c r="AS969" s="46"/>
      <c r="AT969" s="46"/>
      <c r="AU969" s="46"/>
      <c r="AV969" s="46"/>
      <c r="AW969" s="46"/>
      <c r="AX969" s="46"/>
      <c r="AY969" s="46"/>
      <c r="AZ969" s="46"/>
      <c r="BA969" s="46"/>
      <c r="BB969" s="46"/>
      <c r="BC969" s="46"/>
      <c r="BD969" s="46"/>
      <c r="BE969" s="46"/>
      <c r="BF969" s="46"/>
      <c r="BG969" s="46"/>
      <c r="BH969" s="46"/>
    </row>
    <row r="970" spans="1:60" ht="15.75" customHeight="1">
      <c r="A970" s="46"/>
      <c r="B970" s="2"/>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c r="AM970" s="46"/>
      <c r="AN970" s="46"/>
      <c r="AO970" s="46"/>
      <c r="AP970" s="46"/>
      <c r="AQ970" s="46"/>
      <c r="AR970" s="46"/>
      <c r="AS970" s="46"/>
      <c r="AT970" s="46"/>
      <c r="AU970" s="46"/>
      <c r="AV970" s="46"/>
      <c r="AW970" s="46"/>
      <c r="AX970" s="46"/>
      <c r="AY970" s="46"/>
      <c r="AZ970" s="46"/>
      <c r="BA970" s="46"/>
      <c r="BB970" s="46"/>
      <c r="BC970" s="46"/>
      <c r="BD970" s="46"/>
      <c r="BE970" s="46"/>
      <c r="BF970" s="46"/>
      <c r="BG970" s="46"/>
      <c r="BH970" s="46"/>
    </row>
    <row r="971" spans="1:60" ht="15.75" customHeight="1">
      <c r="A971" s="46"/>
      <c r="B971" s="2"/>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c r="AM971" s="46"/>
      <c r="AN971" s="46"/>
      <c r="AO971" s="46"/>
      <c r="AP971" s="46"/>
      <c r="AQ971" s="46"/>
      <c r="AR971" s="46"/>
      <c r="AS971" s="46"/>
      <c r="AT971" s="46"/>
      <c r="AU971" s="46"/>
      <c r="AV971" s="46"/>
      <c r="AW971" s="46"/>
      <c r="AX971" s="46"/>
      <c r="AY971" s="46"/>
      <c r="AZ971" s="46"/>
      <c r="BA971" s="46"/>
      <c r="BB971" s="46"/>
      <c r="BC971" s="46"/>
      <c r="BD971" s="46"/>
      <c r="BE971" s="46"/>
      <c r="BF971" s="46"/>
      <c r="BG971" s="46"/>
      <c r="BH971" s="46"/>
    </row>
    <row r="972" spans="1:60" ht="15.75" customHeight="1">
      <c r="A972" s="46"/>
      <c r="B972" s="2"/>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row>
    <row r="973" spans="1:60" ht="15.75" customHeight="1">
      <c r="A973" s="46"/>
      <c r="B973" s="2"/>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row>
    <row r="974" spans="1:60" ht="15.75" customHeight="1">
      <c r="A974" s="46"/>
      <c r="B974" s="2"/>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row>
    <row r="975" spans="1:60" ht="15.75" customHeight="1">
      <c r="A975" s="46"/>
      <c r="B975" s="2"/>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c r="AM975" s="46"/>
      <c r="AN975" s="46"/>
      <c r="AO975" s="46"/>
      <c r="AP975" s="46"/>
      <c r="AQ975" s="46"/>
      <c r="AR975" s="46"/>
      <c r="AS975" s="46"/>
      <c r="AT975" s="46"/>
      <c r="AU975" s="46"/>
      <c r="AV975" s="46"/>
      <c r="AW975" s="46"/>
      <c r="AX975" s="46"/>
      <c r="AY975" s="46"/>
      <c r="AZ975" s="46"/>
      <c r="BA975" s="46"/>
      <c r="BB975" s="46"/>
      <c r="BC975" s="46"/>
      <c r="BD975" s="46"/>
      <c r="BE975" s="46"/>
      <c r="BF975" s="46"/>
      <c r="BG975" s="46"/>
      <c r="BH975" s="46"/>
    </row>
    <row r="976" spans="1:60" ht="15.75" customHeight="1">
      <c r="A976" s="46"/>
      <c r="B976" s="2"/>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c r="AM976" s="46"/>
      <c r="AN976" s="46"/>
      <c r="AO976" s="46"/>
      <c r="AP976" s="46"/>
      <c r="AQ976" s="46"/>
      <c r="AR976" s="46"/>
      <c r="AS976" s="46"/>
      <c r="AT976" s="46"/>
      <c r="AU976" s="46"/>
      <c r="AV976" s="46"/>
      <c r="AW976" s="46"/>
      <c r="AX976" s="46"/>
      <c r="AY976" s="46"/>
      <c r="AZ976" s="46"/>
      <c r="BA976" s="46"/>
      <c r="BB976" s="46"/>
      <c r="BC976" s="46"/>
      <c r="BD976" s="46"/>
      <c r="BE976" s="46"/>
      <c r="BF976" s="46"/>
      <c r="BG976" s="46"/>
      <c r="BH976" s="46"/>
    </row>
    <row r="977" spans="1:60" ht="15.75" customHeight="1">
      <c r="A977" s="46"/>
      <c r="B977" s="2"/>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c r="AM977" s="46"/>
      <c r="AN977" s="46"/>
      <c r="AO977" s="46"/>
      <c r="AP977" s="46"/>
      <c r="AQ977" s="46"/>
      <c r="AR977" s="46"/>
      <c r="AS977" s="46"/>
      <c r="AT977" s="46"/>
      <c r="AU977" s="46"/>
      <c r="AV977" s="46"/>
      <c r="AW977" s="46"/>
      <c r="AX977" s="46"/>
      <c r="AY977" s="46"/>
      <c r="AZ977" s="46"/>
      <c r="BA977" s="46"/>
      <c r="BB977" s="46"/>
      <c r="BC977" s="46"/>
      <c r="BD977" s="46"/>
      <c r="BE977" s="46"/>
      <c r="BF977" s="46"/>
      <c r="BG977" s="46"/>
      <c r="BH977" s="46"/>
    </row>
    <row r="978" spans="1:60" ht="15.75" customHeight="1">
      <c r="A978" s="46"/>
      <c r="B978" s="2"/>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c r="AM978" s="46"/>
      <c r="AN978" s="46"/>
      <c r="AO978" s="46"/>
      <c r="AP978" s="46"/>
      <c r="AQ978" s="46"/>
      <c r="AR978" s="46"/>
      <c r="AS978" s="46"/>
      <c r="AT978" s="46"/>
      <c r="AU978" s="46"/>
      <c r="AV978" s="46"/>
      <c r="AW978" s="46"/>
      <c r="AX978" s="46"/>
      <c r="AY978" s="46"/>
      <c r="AZ978" s="46"/>
      <c r="BA978" s="46"/>
      <c r="BB978" s="46"/>
      <c r="BC978" s="46"/>
      <c r="BD978" s="46"/>
      <c r="BE978" s="46"/>
      <c r="BF978" s="46"/>
      <c r="BG978" s="46"/>
      <c r="BH978" s="46"/>
    </row>
    <row r="979" spans="1:60" ht="15.75" customHeight="1">
      <c r="A979" s="46"/>
      <c r="B979" s="2"/>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c r="AM979" s="46"/>
      <c r="AN979" s="46"/>
      <c r="AO979" s="46"/>
      <c r="AP979" s="46"/>
      <c r="AQ979" s="46"/>
      <c r="AR979" s="46"/>
      <c r="AS979" s="46"/>
      <c r="AT979" s="46"/>
      <c r="AU979" s="46"/>
      <c r="AV979" s="46"/>
      <c r="AW979" s="46"/>
      <c r="AX979" s="46"/>
      <c r="AY979" s="46"/>
      <c r="AZ979" s="46"/>
      <c r="BA979" s="46"/>
      <c r="BB979" s="46"/>
      <c r="BC979" s="46"/>
      <c r="BD979" s="46"/>
      <c r="BE979" s="46"/>
      <c r="BF979" s="46"/>
      <c r="BG979" s="46"/>
      <c r="BH979" s="46"/>
    </row>
    <row r="980" spans="1:60" ht="15.75" customHeight="1">
      <c r="A980" s="46"/>
      <c r="B980" s="2"/>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c r="AM980" s="46"/>
      <c r="AN980" s="46"/>
      <c r="AO980" s="46"/>
      <c r="AP980" s="46"/>
      <c r="AQ980" s="46"/>
      <c r="AR980" s="46"/>
      <c r="AS980" s="46"/>
      <c r="AT980" s="46"/>
      <c r="AU980" s="46"/>
      <c r="AV980" s="46"/>
      <c r="AW980" s="46"/>
      <c r="AX980" s="46"/>
      <c r="AY980" s="46"/>
      <c r="AZ980" s="46"/>
      <c r="BA980" s="46"/>
      <c r="BB980" s="46"/>
      <c r="BC980" s="46"/>
      <c r="BD980" s="46"/>
      <c r="BE980" s="46"/>
      <c r="BF980" s="46"/>
      <c r="BG980" s="46"/>
      <c r="BH980" s="46"/>
    </row>
    <row r="981" spans="1:60" ht="15.75" customHeight="1">
      <c r="A981" s="46"/>
      <c r="B981" s="2"/>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c r="AM981" s="46"/>
      <c r="AN981" s="46"/>
      <c r="AO981" s="46"/>
      <c r="AP981" s="46"/>
      <c r="AQ981" s="46"/>
      <c r="AR981" s="46"/>
      <c r="AS981" s="46"/>
      <c r="AT981" s="46"/>
      <c r="AU981" s="46"/>
      <c r="AV981" s="46"/>
      <c r="AW981" s="46"/>
      <c r="AX981" s="46"/>
      <c r="AY981" s="46"/>
      <c r="AZ981" s="46"/>
      <c r="BA981" s="46"/>
      <c r="BB981" s="46"/>
      <c r="BC981" s="46"/>
      <c r="BD981" s="46"/>
      <c r="BE981" s="46"/>
      <c r="BF981" s="46"/>
      <c r="BG981" s="46"/>
      <c r="BH981" s="46"/>
    </row>
    <row r="982" spans="1:60" ht="15.75" customHeight="1">
      <c r="A982" s="46"/>
      <c r="B982" s="2"/>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46"/>
      <c r="AN982" s="46"/>
      <c r="AO982" s="46"/>
      <c r="AP982" s="46"/>
      <c r="AQ982" s="46"/>
      <c r="AR982" s="46"/>
      <c r="AS982" s="46"/>
      <c r="AT982" s="46"/>
      <c r="AU982" s="46"/>
      <c r="AV982" s="46"/>
      <c r="AW982" s="46"/>
      <c r="AX982" s="46"/>
      <c r="AY982" s="46"/>
      <c r="AZ982" s="46"/>
      <c r="BA982" s="46"/>
      <c r="BB982" s="46"/>
      <c r="BC982" s="46"/>
      <c r="BD982" s="46"/>
      <c r="BE982" s="46"/>
      <c r="BF982" s="46"/>
      <c r="BG982" s="46"/>
      <c r="BH982" s="46"/>
    </row>
    <row r="983" spans="1:60" ht="15.75" customHeight="1">
      <c r="A983" s="46"/>
      <c r="B983" s="2"/>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c r="AM983" s="46"/>
      <c r="AN983" s="46"/>
      <c r="AO983" s="46"/>
      <c r="AP983" s="46"/>
      <c r="AQ983" s="46"/>
      <c r="AR983" s="46"/>
      <c r="AS983" s="46"/>
      <c r="AT983" s="46"/>
      <c r="AU983" s="46"/>
      <c r="AV983" s="46"/>
      <c r="AW983" s="46"/>
      <c r="AX983" s="46"/>
      <c r="AY983" s="46"/>
      <c r="AZ983" s="46"/>
      <c r="BA983" s="46"/>
      <c r="BB983" s="46"/>
      <c r="BC983" s="46"/>
      <c r="BD983" s="46"/>
      <c r="BE983" s="46"/>
      <c r="BF983" s="46"/>
      <c r="BG983" s="46"/>
      <c r="BH983" s="46"/>
    </row>
    <row r="984" spans="1:60" ht="15.75" customHeight="1">
      <c r="A984" s="46"/>
      <c r="B984" s="2"/>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c r="AM984" s="46"/>
      <c r="AN984" s="46"/>
      <c r="AO984" s="46"/>
      <c r="AP984" s="46"/>
      <c r="AQ984" s="46"/>
      <c r="AR984" s="46"/>
      <c r="AS984" s="46"/>
      <c r="AT984" s="46"/>
      <c r="AU984" s="46"/>
      <c r="AV984" s="46"/>
      <c r="AW984" s="46"/>
      <c r="AX984" s="46"/>
      <c r="AY984" s="46"/>
      <c r="AZ984" s="46"/>
      <c r="BA984" s="46"/>
      <c r="BB984" s="46"/>
      <c r="BC984" s="46"/>
      <c r="BD984" s="46"/>
      <c r="BE984" s="46"/>
      <c r="BF984" s="46"/>
      <c r="BG984" s="46"/>
      <c r="BH984" s="46"/>
    </row>
    <row r="985" spans="1:60" ht="15.75" customHeight="1">
      <c r="A985" s="46"/>
      <c r="B985" s="2"/>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c r="AM985" s="46"/>
      <c r="AN985" s="46"/>
      <c r="AO985" s="46"/>
      <c r="AP985" s="46"/>
      <c r="AQ985" s="46"/>
      <c r="AR985" s="46"/>
      <c r="AS985" s="46"/>
      <c r="AT985" s="46"/>
      <c r="AU985" s="46"/>
      <c r="AV985" s="46"/>
      <c r="AW985" s="46"/>
      <c r="AX985" s="46"/>
      <c r="AY985" s="46"/>
      <c r="AZ985" s="46"/>
      <c r="BA985" s="46"/>
      <c r="BB985" s="46"/>
      <c r="BC985" s="46"/>
      <c r="BD985" s="46"/>
      <c r="BE985" s="46"/>
      <c r="BF985" s="46"/>
      <c r="BG985" s="46"/>
      <c r="BH985" s="46"/>
    </row>
    <row r="986" spans="1:60" ht="15.75" customHeight="1">
      <c r="A986" s="46"/>
      <c r="B986" s="2"/>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c r="AM986" s="46"/>
      <c r="AN986" s="46"/>
      <c r="AO986" s="46"/>
      <c r="AP986" s="46"/>
      <c r="AQ986" s="46"/>
      <c r="AR986" s="46"/>
      <c r="AS986" s="46"/>
      <c r="AT986" s="46"/>
      <c r="AU986" s="46"/>
      <c r="AV986" s="46"/>
      <c r="AW986" s="46"/>
      <c r="AX986" s="46"/>
      <c r="AY986" s="46"/>
      <c r="AZ986" s="46"/>
      <c r="BA986" s="46"/>
      <c r="BB986" s="46"/>
      <c r="BC986" s="46"/>
      <c r="BD986" s="46"/>
      <c r="BE986" s="46"/>
      <c r="BF986" s="46"/>
      <c r="BG986" s="46"/>
      <c r="BH986" s="46"/>
    </row>
    <row r="987" spans="1:60" ht="15.75" customHeight="1">
      <c r="A987" s="46"/>
      <c r="B987" s="2"/>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c r="AM987" s="46"/>
      <c r="AN987" s="46"/>
      <c r="AO987" s="46"/>
      <c r="AP987" s="46"/>
      <c r="AQ987" s="46"/>
      <c r="AR987" s="46"/>
      <c r="AS987" s="46"/>
      <c r="AT987" s="46"/>
      <c r="AU987" s="46"/>
      <c r="AV987" s="46"/>
      <c r="AW987" s="46"/>
      <c r="AX987" s="46"/>
      <c r="AY987" s="46"/>
      <c r="AZ987" s="46"/>
      <c r="BA987" s="46"/>
      <c r="BB987" s="46"/>
      <c r="BC987" s="46"/>
      <c r="BD987" s="46"/>
      <c r="BE987" s="46"/>
      <c r="BF987" s="46"/>
      <c r="BG987" s="46"/>
      <c r="BH987" s="46"/>
    </row>
    <row r="988" spans="1:60" ht="15.75" customHeight="1">
      <c r="A988" s="46"/>
      <c r="B988" s="2"/>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c r="AM988" s="46"/>
      <c r="AN988" s="46"/>
      <c r="AO988" s="46"/>
      <c r="AP988" s="46"/>
      <c r="AQ988" s="46"/>
      <c r="AR988" s="46"/>
      <c r="AS988" s="46"/>
      <c r="AT988" s="46"/>
      <c r="AU988" s="46"/>
      <c r="AV988" s="46"/>
      <c r="AW988" s="46"/>
      <c r="AX988" s="46"/>
      <c r="AY988" s="46"/>
      <c r="AZ988" s="46"/>
      <c r="BA988" s="46"/>
      <c r="BB988" s="46"/>
      <c r="BC988" s="46"/>
      <c r="BD988" s="46"/>
      <c r="BE988" s="46"/>
      <c r="BF988" s="46"/>
      <c r="BG988" s="46"/>
      <c r="BH988" s="46"/>
    </row>
    <row r="989" spans="1:60" ht="15.75" customHeight="1">
      <c r="A989" s="46"/>
      <c r="B989" s="2"/>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c r="AM989" s="46"/>
      <c r="AN989" s="46"/>
      <c r="AO989" s="46"/>
      <c r="AP989" s="46"/>
      <c r="AQ989" s="46"/>
      <c r="AR989" s="46"/>
      <c r="AS989" s="46"/>
      <c r="AT989" s="46"/>
      <c r="AU989" s="46"/>
      <c r="AV989" s="46"/>
      <c r="AW989" s="46"/>
      <c r="AX989" s="46"/>
      <c r="AY989" s="46"/>
      <c r="AZ989" s="46"/>
      <c r="BA989" s="46"/>
      <c r="BB989" s="46"/>
      <c r="BC989" s="46"/>
      <c r="BD989" s="46"/>
      <c r="BE989" s="46"/>
      <c r="BF989" s="46"/>
      <c r="BG989" s="46"/>
      <c r="BH989" s="46"/>
    </row>
    <row r="990" spans="1:60" ht="15.75" customHeight="1">
      <c r="A990" s="46"/>
      <c r="B990" s="2"/>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c r="AM990" s="46"/>
      <c r="AN990" s="46"/>
      <c r="AO990" s="46"/>
      <c r="AP990" s="46"/>
      <c r="AQ990" s="46"/>
      <c r="AR990" s="46"/>
      <c r="AS990" s="46"/>
      <c r="AT990" s="46"/>
      <c r="AU990" s="46"/>
      <c r="AV990" s="46"/>
      <c r="AW990" s="46"/>
      <c r="AX990" s="46"/>
      <c r="AY990" s="46"/>
      <c r="AZ990" s="46"/>
      <c r="BA990" s="46"/>
      <c r="BB990" s="46"/>
      <c r="BC990" s="46"/>
      <c r="BD990" s="46"/>
      <c r="BE990" s="46"/>
      <c r="BF990" s="46"/>
      <c r="BG990" s="46"/>
      <c r="BH990" s="46"/>
    </row>
    <row r="991" spans="1:60" ht="15.75" customHeight="1">
      <c r="A991" s="46"/>
      <c r="B991" s="2"/>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c r="AM991" s="46"/>
      <c r="AN991" s="46"/>
      <c r="AO991" s="46"/>
      <c r="AP991" s="46"/>
      <c r="AQ991" s="46"/>
      <c r="AR991" s="46"/>
      <c r="AS991" s="46"/>
      <c r="AT991" s="46"/>
      <c r="AU991" s="46"/>
      <c r="AV991" s="46"/>
      <c r="AW991" s="46"/>
      <c r="AX991" s="46"/>
      <c r="AY991" s="46"/>
      <c r="AZ991" s="46"/>
      <c r="BA991" s="46"/>
      <c r="BB991" s="46"/>
      <c r="BC991" s="46"/>
      <c r="BD991" s="46"/>
      <c r="BE991" s="46"/>
      <c r="BF991" s="46"/>
      <c r="BG991" s="46"/>
      <c r="BH991" s="46"/>
    </row>
    <row r="992" spans="1:60" ht="15.75" customHeight="1">
      <c r="A992" s="46"/>
      <c r="B992" s="2"/>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c r="AM992" s="46"/>
      <c r="AN992" s="46"/>
      <c r="AO992" s="46"/>
      <c r="AP992" s="46"/>
      <c r="AQ992" s="46"/>
      <c r="AR992" s="46"/>
      <c r="AS992" s="46"/>
      <c r="AT992" s="46"/>
      <c r="AU992" s="46"/>
      <c r="AV992" s="46"/>
      <c r="AW992" s="46"/>
      <c r="AX992" s="46"/>
      <c r="AY992" s="46"/>
      <c r="AZ992" s="46"/>
      <c r="BA992" s="46"/>
      <c r="BB992" s="46"/>
      <c r="BC992" s="46"/>
      <c r="BD992" s="46"/>
      <c r="BE992" s="46"/>
      <c r="BF992" s="46"/>
      <c r="BG992" s="46"/>
      <c r="BH992" s="46"/>
    </row>
    <row r="993" spans="1:60" ht="15.75" customHeight="1">
      <c r="A993" s="46"/>
      <c r="B993" s="2"/>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c r="AM993" s="46"/>
      <c r="AN993" s="46"/>
      <c r="AO993" s="46"/>
      <c r="AP993" s="46"/>
      <c r="AQ993" s="46"/>
      <c r="AR993" s="46"/>
      <c r="AS993" s="46"/>
      <c r="AT993" s="46"/>
      <c r="AU993" s="46"/>
      <c r="AV993" s="46"/>
      <c r="AW993" s="46"/>
      <c r="AX993" s="46"/>
      <c r="AY993" s="46"/>
      <c r="AZ993" s="46"/>
      <c r="BA993" s="46"/>
      <c r="BB993" s="46"/>
      <c r="BC993" s="46"/>
      <c r="BD993" s="46"/>
      <c r="BE993" s="46"/>
      <c r="BF993" s="46"/>
      <c r="BG993" s="46"/>
      <c r="BH993" s="46"/>
    </row>
    <row r="994" spans="1:60" ht="15.75" customHeight="1">
      <c r="A994" s="46"/>
      <c r="B994" s="2"/>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c r="AM994" s="46"/>
      <c r="AN994" s="46"/>
      <c r="AO994" s="46"/>
      <c r="AP994" s="46"/>
      <c r="AQ994" s="46"/>
      <c r="AR994" s="46"/>
      <c r="AS994" s="46"/>
      <c r="AT994" s="46"/>
      <c r="AU994" s="46"/>
      <c r="AV994" s="46"/>
      <c r="AW994" s="46"/>
      <c r="AX994" s="46"/>
      <c r="AY994" s="46"/>
      <c r="AZ994" s="46"/>
      <c r="BA994" s="46"/>
      <c r="BB994" s="46"/>
      <c r="BC994" s="46"/>
      <c r="BD994" s="46"/>
      <c r="BE994" s="46"/>
      <c r="BF994" s="46"/>
      <c r="BG994" s="46"/>
      <c r="BH994" s="46"/>
    </row>
    <row r="995" spans="1:60" ht="15.75" customHeight="1">
      <c r="A995" s="46"/>
      <c r="B995" s="2"/>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c r="AM995" s="46"/>
      <c r="AN995" s="46"/>
      <c r="AO995" s="46"/>
      <c r="AP995" s="46"/>
      <c r="AQ995" s="46"/>
      <c r="AR995" s="46"/>
      <c r="AS995" s="46"/>
      <c r="AT995" s="46"/>
      <c r="AU995" s="46"/>
      <c r="AV995" s="46"/>
      <c r="AW995" s="46"/>
      <c r="AX995" s="46"/>
      <c r="AY995" s="46"/>
      <c r="AZ995" s="46"/>
      <c r="BA995" s="46"/>
      <c r="BB995" s="46"/>
      <c r="BC995" s="46"/>
      <c r="BD995" s="46"/>
      <c r="BE995" s="46"/>
      <c r="BF995" s="46"/>
      <c r="BG995" s="46"/>
      <c r="BH995" s="46"/>
    </row>
    <row r="996" spans="1:60" ht="15.75" customHeight="1">
      <c r="A996" s="46"/>
      <c r="B996" s="2"/>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c r="AM996" s="46"/>
      <c r="AN996" s="46"/>
      <c r="AO996" s="46"/>
      <c r="AP996" s="46"/>
      <c r="AQ996" s="46"/>
      <c r="AR996" s="46"/>
      <c r="AS996" s="46"/>
      <c r="AT996" s="46"/>
      <c r="AU996" s="46"/>
      <c r="AV996" s="46"/>
      <c r="AW996" s="46"/>
      <c r="AX996" s="46"/>
      <c r="AY996" s="46"/>
      <c r="AZ996" s="46"/>
      <c r="BA996" s="46"/>
      <c r="BB996" s="46"/>
      <c r="BC996" s="46"/>
      <c r="BD996" s="46"/>
      <c r="BE996" s="46"/>
      <c r="BF996" s="46"/>
      <c r="BG996" s="46"/>
      <c r="BH996" s="46"/>
    </row>
    <row r="997" spans="1:60" ht="15.75" customHeight="1">
      <c r="A997" s="46"/>
      <c r="B997" s="2"/>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c r="AM997" s="46"/>
      <c r="AN997" s="46"/>
      <c r="AO997" s="46"/>
      <c r="AP997" s="46"/>
      <c r="AQ997" s="46"/>
      <c r="AR997" s="46"/>
      <c r="AS997" s="46"/>
      <c r="AT997" s="46"/>
      <c r="AU997" s="46"/>
      <c r="AV997" s="46"/>
      <c r="AW997" s="46"/>
      <c r="AX997" s="46"/>
      <c r="AY997" s="46"/>
      <c r="AZ997" s="46"/>
      <c r="BA997" s="46"/>
      <c r="BB997" s="46"/>
      <c r="BC997" s="46"/>
      <c r="BD997" s="46"/>
      <c r="BE997" s="46"/>
      <c r="BF997" s="46"/>
      <c r="BG997" s="46"/>
      <c r="BH997" s="46"/>
    </row>
  </sheetData>
  <mergeCells count="37">
    <mergeCell ref="AT3:AW3"/>
    <mergeCell ref="B5:B7"/>
    <mergeCell ref="G3:G4"/>
    <mergeCell ref="B1:BE1"/>
    <mergeCell ref="B2:I2"/>
    <mergeCell ref="J2:BE2"/>
    <mergeCell ref="F3:F4"/>
    <mergeCell ref="H3:I3"/>
    <mergeCell ref="J3:M3"/>
    <mergeCell ref="N3:Q3"/>
    <mergeCell ref="R3:U3"/>
    <mergeCell ref="V3:Y3"/>
    <mergeCell ref="Z3:AC3"/>
    <mergeCell ref="AD3:AG3"/>
    <mergeCell ref="AX3:BA3"/>
    <mergeCell ref="AH3:AK3"/>
    <mergeCell ref="AL3:AO3"/>
    <mergeCell ref="AP3:AS3"/>
    <mergeCell ref="A3:A4"/>
    <mergeCell ref="B3:B4"/>
    <mergeCell ref="C3:C4"/>
    <mergeCell ref="D3:D4"/>
    <mergeCell ref="E3:E4"/>
    <mergeCell ref="BB3:BE3"/>
    <mergeCell ref="BF3:BF4"/>
    <mergeCell ref="BG3:BG4"/>
    <mergeCell ref="BH3:BH4"/>
    <mergeCell ref="BI3:BN3"/>
    <mergeCell ref="BL5:BL7"/>
    <mergeCell ref="BL8:BL9"/>
    <mergeCell ref="BL10:BL11"/>
    <mergeCell ref="BL12:BL13"/>
    <mergeCell ref="A14:BK14"/>
    <mergeCell ref="BL14:BM14"/>
    <mergeCell ref="B8:B9"/>
    <mergeCell ref="B10:B11"/>
    <mergeCell ref="B12:B1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DESPLEGABLES!$A$2:$A$5</xm:f>
          </x14:formula1>
          <xm:sqref>BN4:BN9 BN11:BN13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K29" sqref="K29:K30"/>
    </sheetView>
  </sheetViews>
  <sheetFormatPr baseColWidth="10" defaultRowHeight="14.25"/>
  <cols>
    <col min="1" max="1" width="33.375" customWidth="1"/>
  </cols>
  <sheetData>
    <row r="1" spans="1:1">
      <c r="A1" s="296" t="s">
        <v>512</v>
      </c>
    </row>
    <row r="2" spans="1:1" ht="15">
      <c r="A2" s="297" t="s">
        <v>513</v>
      </c>
    </row>
    <row r="3" spans="1:1" ht="15">
      <c r="A3" s="298" t="s">
        <v>514</v>
      </c>
    </row>
    <row r="4" spans="1:1" ht="15">
      <c r="A4" s="299" t="s">
        <v>516</v>
      </c>
    </row>
    <row r="5" spans="1:1" ht="15">
      <c r="A5" s="300" t="s">
        <v>515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C1. Gestión del Riesgo</vt:lpstr>
      <vt:lpstr>C2. Racionalización de Trámites</vt:lpstr>
      <vt:lpstr>C3. Rendición de Cuentas</vt:lpstr>
      <vt:lpstr>C4. Atención al Ciudadano</vt:lpstr>
      <vt:lpstr>C5. Transparencia</vt:lpstr>
      <vt:lpstr>C6. Integridad</vt:lpstr>
      <vt:lpstr>C7. Conflicto de Interés</vt:lpstr>
      <vt:lpstr>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 Ortega</dc:creator>
  <cp:lastModifiedBy>Carolina Lozano Ardila</cp:lastModifiedBy>
  <dcterms:created xsi:type="dcterms:W3CDTF">2021-09-29T17:44:14Z</dcterms:created>
  <dcterms:modified xsi:type="dcterms:W3CDTF">2023-01-13T23:22:07Z</dcterms:modified>
</cp:coreProperties>
</file>