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Maritza Ortega\Desktop\Backup Maritza Ortega\Documents\TRABAJO SJD\Publicaciones página web 2022\"/>
    </mc:Choice>
  </mc:AlternateContent>
  <xr:revisionPtr revIDLastSave="0" documentId="13_ncr:1_{42DDE624-980B-4551-B0FD-5D51E36B5C5F}" xr6:coauthVersionLast="47" xr6:coauthVersionMax="47" xr10:uidLastSave="{00000000-0000-0000-0000-000000000000}"/>
  <bookViews>
    <workbookView xWindow="0" yWindow="600" windowWidth="20490" windowHeight="10920" xr2:uid="{00000000-000D-0000-FFFF-FFFF00000000}"/>
  </bookViews>
  <sheets>
    <sheet name="FORMULACION PLAN DE ACCION A..." sheetId="1" r:id="rId1"/>
  </sheet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S60" i="1" l="1"/>
</calcChain>
</file>

<file path=xl/sharedStrings.xml><?xml version="1.0" encoding="utf-8"?>
<sst xmlns="http://schemas.openxmlformats.org/spreadsheetml/2006/main" count="975" uniqueCount="344">
  <si>
    <t>Tipo Informe</t>
  </si>
  <si>
    <t>FORMULACION PLAN DE ACCION PIGA 242</t>
  </si>
  <si>
    <t>Formulario</t>
  </si>
  <si>
    <t xml:space="preserve">FORMULACION PLAN DE ACCION ANUAL </t>
  </si>
  <si>
    <t>Moneda Informe</t>
  </si>
  <si>
    <t>Entidad</t>
  </si>
  <si>
    <t>Fecha</t>
  </si>
  <si>
    <t>Periodicidad</t>
  </si>
  <si>
    <t>ANUAL</t>
  </si>
  <si>
    <t>[1]</t>
  </si>
  <si>
    <t>0 FORMULACION PLAN DE ACCIÓN PIGA</t>
  </si>
  <si>
    <t>ODS PGA</t>
  </si>
  <si>
    <t>PRINCIPIOS PGA</t>
  </si>
  <si>
    <t>OBJETIVOS PGA1</t>
  </si>
  <si>
    <t>ESTRATEGIA PGA</t>
  </si>
  <si>
    <t>PROGRAMA1</t>
  </si>
  <si>
    <t>LINEA PROGRAMA 5</t>
  </si>
  <si>
    <t>PROGRAMA "OTRO"</t>
  </si>
  <si>
    <t>OBJETIVO DEL PROGRAMA</t>
  </si>
  <si>
    <t>META DEL PROGRAMA A 4 AÑOS</t>
  </si>
  <si>
    <t>INDICADOR DEL PROGRAMA</t>
  </si>
  <si>
    <t>META DEL PROGRAMA ANUAL</t>
  </si>
  <si>
    <t xml:space="preserve">ACTIVIDAD </t>
  </si>
  <si>
    <t>META DE LA ACTIVIDAD</t>
  </si>
  <si>
    <t>INDICADOR DE LA META DE LA ACTIVIDAD</t>
  </si>
  <si>
    <t>PROCESO</t>
  </si>
  <si>
    <t>RESPONSABLE</t>
  </si>
  <si>
    <t>PRESUPUESTO ASIGNADO</t>
  </si>
  <si>
    <t>OBSERVACIONES</t>
  </si>
  <si>
    <t>FILA_1</t>
  </si>
  <si>
    <t>1 Poner fin a la pobreza en todas sus formas en todo el mundo.</t>
  </si>
  <si>
    <t>1 Calidad ambiental para el desarrollo sostenible.</t>
  </si>
  <si>
    <t>1 CALIDAD DEL AIRE</t>
  </si>
  <si>
    <t>1 CONTROL Y VIGILANCIA</t>
  </si>
  <si>
    <t>1 Uso eficiente del agua</t>
  </si>
  <si>
    <t>1 Movilidad Urbana Sostenible</t>
  </si>
  <si>
    <t>2 Poner fin al hambre, lograr la seguridad alimentaria y la mejora de la nutrición y promover la agricultura sostenible.</t>
  </si>
  <si>
    <t>2 Desarrollo sostenible como proyecto social y cultural.</t>
  </si>
  <si>
    <t>2 CALIDAD DEL AGUA Y REGULACIÓN HIDROLÓGICA</t>
  </si>
  <si>
    <t>2 MANEJO FÍSICO Y ECOURBANISMO</t>
  </si>
  <si>
    <t>2 Uso eficiente de la energía</t>
  </si>
  <si>
    <t>2 Mejoramiento de las condiciones ambientales internas y/o de su entorno</t>
  </si>
  <si>
    <t>3 Garantizar una vida sana y promover el bienestar para todos en todas las edades.</t>
  </si>
  <si>
    <t>3 Preeminencia de lo público y lo colectivo.</t>
  </si>
  <si>
    <t>3 CALIDAD SONORA</t>
  </si>
  <si>
    <t>3 PARTICIPACIÓN</t>
  </si>
  <si>
    <t>3 Gestión Integral de Residuos</t>
  </si>
  <si>
    <t>3 Adaptación al cambio climático</t>
  </si>
  <si>
    <t>4 Garantizar una educación inclusiva, equitativa y de calidad y promover oportunidades de aprendizaje durante toda la vida para todos.</t>
  </si>
  <si>
    <t>4 Ecoeficiencia de la función y la forma urbanas.</t>
  </si>
  <si>
    <t>4 CALIDAD DEL PAISAJE</t>
  </si>
  <si>
    <t>4 EDUCACIÓN AMBIENTAL</t>
  </si>
  <si>
    <t>4 Consumo sostenible</t>
  </si>
  <si>
    <t>4 N/A</t>
  </si>
  <si>
    <t>5 Lograr la igualdad entre los géneros y el empoderamiento de todas las mujeres y niñas.</t>
  </si>
  <si>
    <t>5 Transformación positiva del territorio.</t>
  </si>
  <si>
    <t>5 CALIDAD DEL SUELO</t>
  </si>
  <si>
    <t>5 INFORMACIÓN Y COMUNICACIONES</t>
  </si>
  <si>
    <t>5 Implementación de prácticas sostenibles.</t>
  </si>
  <si>
    <t>6 Garantizar la disponibilidad de agua y su ordenación sostenible y el saneamiento para todos.</t>
  </si>
  <si>
    <t>6 Gestión ambiental urbano-regional.</t>
  </si>
  <si>
    <t>6 CALIDAD AMBIENTAL DEL ESPACIO PÚBLICO</t>
  </si>
  <si>
    <t>6 FORTALECIMIENTO INSTITUCIONAL</t>
  </si>
  <si>
    <t>6 Otro</t>
  </si>
  <si>
    <t>7 Garantizar el acceso a una energía asequible, segura, sostenible y moderna para todos.</t>
  </si>
  <si>
    <t>7 Liderazgo nacional y articulación global.</t>
  </si>
  <si>
    <t>7 CONSERVACIÓN Y ADECUADO MANEJO DE LA FAUNA Y LA FLORA</t>
  </si>
  <si>
    <t>7 INVESTIGACIÓN</t>
  </si>
  <si>
    <t>8 Promover el crecimiento económico sostenido, inclusivo y sostenible, el empleo pleno y productivo y el trabajo decente para todos.</t>
  </si>
  <si>
    <t>8 ESTABILIDAD CLIMÁTICA</t>
  </si>
  <si>
    <t>8 COOPERACIÓN Y COORDINACIÓN INTERINSTITUCIONAL</t>
  </si>
  <si>
    <t>9 Construir infraestructura resiliente, promover la industrialización inclusiva y sostenible y fomentar la innovación.</t>
  </si>
  <si>
    <t xml:space="preserve">9 GESTIÓN AMBIENTAL DE RIESGOS Y DESASTRES </t>
  </si>
  <si>
    <t>9 SOSTENIBILIDAD ECONÓMICA</t>
  </si>
  <si>
    <t>10 Reducir la desigualdad en y entre los países.</t>
  </si>
  <si>
    <t xml:space="preserve">10 USO EFICIENTE DEL ESPACIO </t>
  </si>
  <si>
    <t>11 N/A</t>
  </si>
  <si>
    <t>11 Lograr que las ciudades y los asentamientos humanos sean inclusivos, seguros, resilientes y sostenibles.</t>
  </si>
  <si>
    <t xml:space="preserve">11 USO EFICIENTE DEL AGUA </t>
  </si>
  <si>
    <t>12 Garantizar modalidades de consumo y producción sostenibles.</t>
  </si>
  <si>
    <t xml:space="preserve">12 USO EFICIENTE DE LA ENERGÍA </t>
  </si>
  <si>
    <t>13 Adoptar medidas urgentes para combatir el cambio climático y sus efectos.</t>
  </si>
  <si>
    <t xml:space="preserve">13 USO EFICIENTE DE LOS MATERIALES </t>
  </si>
  <si>
    <t>14 Conservar y utilizar en forma sostenible los océanos, los mares y los recursos marinos para el desarrollo sostenible.</t>
  </si>
  <si>
    <t xml:space="preserve">14 PRODUCTIVIDAD Y COMPETITIVIDAD SOSTENIBLES </t>
  </si>
  <si>
    <t>15 Proteger, restablecer y promover el uso sostenible de los ecosistemas terrestres, efectuar una ordenación sostenible de los bosques, luchar contra la desertificación, detener y revertir la degradación de las tierras y poner freno a la pérdida de la diversidad biológica.</t>
  </si>
  <si>
    <t xml:space="preserve">15 OCUPACIÓN ARMÓNICA Y EQUILIBRADA DEL TERRITORIO </t>
  </si>
  <si>
    <t>16 Promover sociedades pacíficas e inclusivas para el desarrollo sostenible, facilitar el acceso a la justicia para todos y crear instituciones eficaces, responsables e inclusivas a todos los niveles.</t>
  </si>
  <si>
    <t xml:space="preserve">16 CULTURA AMBIENTAL </t>
  </si>
  <si>
    <t>17 Fortalecer los medios de ejecución y revitalizar la alianza mundial para el desarrollo sostenible.</t>
  </si>
  <si>
    <t xml:space="preserve">17 HABITABILIDAD E INCLUSIVIDAD </t>
  </si>
  <si>
    <t xml:space="preserve">18 SOCIALIZACIÓN Y CORRESPONSABILIDAD </t>
  </si>
  <si>
    <t xml:space="preserve">19 ORDENAMIENTO Y GESTIÓN DE LA CIUDAD - REGIÓN </t>
  </si>
  <si>
    <t>20 N/A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</si>
  <si>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</si>
  <si>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</si>
  <si>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</si>
  <si>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</si>
  <si>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</si>
  <si>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</si>
  <si>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</si>
  <si>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</si>
  <si>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</si>
  <si>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</si>
  <si>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</si>
  <si>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</si>
  <si>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</si>
  <si>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</si>
  <si>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</si>
  <si>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</si>
  <si>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</si>
  <si>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</si>
  <si>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</si>
  <si>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</si>
  <si>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</si>
  <si>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</si>
  <si>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</si>
  <si>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</si>
  <si>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</si>
  <si>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</si>
  <si>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</si>
  <si>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</si>
  <si>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</si>
  <si>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</si>
  <si>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</si>
  <si>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</si>
  <si>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</si>
  <si>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</si>
  <si>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</si>
  <si>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</si>
  <si>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</si>
  <si>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</si>
  <si>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</si>
  <si>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</si>
  <si>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</si>
  <si>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</si>
  <si>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</si>
  <si>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</si>
  <si>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2 CALIDAD DEL AIRE</t>
  </si>
  <si>
    <t>3 CALIDAD DEL AIRE</t>
  </si>
  <si>
    <t>4 CALIDAD DEL AIRE</t>
  </si>
  <si>
    <t>5 CALIDAD DEL AIRE</t>
  </si>
  <si>
    <t>6 CALIDAD DEL AIRE</t>
  </si>
  <si>
    <t>3 Mejoramiento de las condiciones ambientales internas y/o de su entorno</t>
  </si>
  <si>
    <t>4 Mejoramiento de las condiciones ambientales internas y/o de su entorno</t>
  </si>
  <si>
    <t>N/A</t>
  </si>
  <si>
    <t>Promover una cultura ambiental a través del desarrollo de diferentes acciones que fomenten el ahorro y uso eficiente del agua</t>
  </si>
  <si>
    <t>Promover una cultura ambiental a través del desarrollo de diferentes acciones que fomenten el ahorro y uso eficiente de la energía</t>
  </si>
  <si>
    <t>Promover una cultura ambiental a través del desarrollo de diferentes acciones que promuevan la gestión integral de residuos sólidos</t>
  </si>
  <si>
    <t xml:space="preserve">Promover una cultura ambiental, a através de acciones que promuevan el consumo sostenible, la inclusión de criterios ambientales y/o el cumplimiento de la normatividad ambiental en los procesos de contratación de la Secretaria Jurídica Distrital </t>
  </si>
  <si>
    <t>Promover una cultura ambiental  que promueva una mejor Movilidad Urbana y la adaptación al cambio climático en la Secretaria Jurídica Distrital</t>
  </si>
  <si>
    <t xml:space="preserve">Disminuir al año 2024 en un 2,0% el consumo percápita de agua con relación al año base 2019 </t>
  </si>
  <si>
    <t xml:space="preserve">Disminuir al año 2024 un 2,0% el consumo percápita de energía con relación al año base 2019 </t>
  </si>
  <si>
    <t>Aumentar al año 2024 un 4,0 % la cantidad de residuos aprovechables entregados, con relación al año base 2019</t>
  </si>
  <si>
    <t>Contar al año 2024 con 100% de los contratos que suscriba la entidad con inclusión de criterios y/o cláusulas ambientales</t>
  </si>
  <si>
    <t xml:space="preserve">Ejecutar 20 actividades sostenibles durante el cuatrienio relacionadas con las líneas de movilidad urbana sostenible y adaptación al cambio climático </t>
  </si>
  <si>
    <t>((Consumo percápita de energía en el período (kw/h) - Consumo percápita de energía base año 2019 (kw/h))* 100) / Consumo percápita de energía base año 2019 (kw/h))</t>
  </si>
  <si>
    <t>((Total residuos sólidos aprovechables entregados en el período (kg) -  Total residuos sólidos aprovechables entregados  año base 2019 (kg))* 100) / Total residuos sólidos aprovechables entregados  año base 2019 (kg))</t>
  </si>
  <si>
    <t>((Número de contratos con inclusión de criterios y/o cláusulas ambientales en el período / Número total de contratos suscritos en el período) * 100)</t>
  </si>
  <si>
    <t>(Número  de actividades sostenibles de las líneas de movilidad urbana sostenible y cambio climático ejecutadas/ Número de actividades Sostenibles en las líneas de cambio climático y movilidad urbana sostenible programadas) *100%</t>
  </si>
  <si>
    <t xml:space="preserve">Disminuir en el año 0,5% el consumo percápita de agua con relación al año base 2019 </t>
  </si>
  <si>
    <t xml:space="preserve">Disminuir en el año 0,5% el consumo percápita de energía con relación al año base 2019 </t>
  </si>
  <si>
    <t>Aumentar en el año un 1,0 % la cantidad de residuos aprovechables entregados, con relación al año base 2019</t>
  </si>
  <si>
    <t>Contar en el año con 25% de los contratos que suscriba la entidad con inclusión de criterios y/o cláusulas ambientales</t>
  </si>
  <si>
    <t>Realizar una (1) socialización  semestral sobre el Uso eficiente del Agua dirigido a los funcionarios (as) y/o contratistas de la Secretaría Jurídica Distrital.</t>
  </si>
  <si>
    <t>Realizar semestralmente una  revisión de las instalaciones hidrosanitarias con el fin de evitar posibles pérdidas y desperdicios. Como resultado se deberá informar a la dependencia que corresponda, las fallas encontradas.</t>
  </si>
  <si>
    <t>Realizar una (1) revisión Hidrosanitaria semestral a las instalaciones ocupadas principalmente por la Secretaría Jurídica Distrital</t>
  </si>
  <si>
    <t>Analizar semestralmente el historial de consumos de agua de la Entidad teniendo en cuenta el coeficiente establecido para la Secretaría Jurídica Distrital (SJD). Estos datos harán parte del informe de desempeño ambiental realizado cada semestre (boletín)</t>
  </si>
  <si>
    <t>Realizar un (1) análisis semestral del consumo de agua de la SJD</t>
  </si>
  <si>
    <t>Realizar semestralmente socializaciones sobre el Uso Eficiente de la Energía  dirigidas a los funcionarios (as) y/o contratistas de la Secretaría Jurídica Distrital.</t>
  </si>
  <si>
    <t>Realizar una (1) socialización semestral sobre el Uso Eficiente de la Energía dirigido a los funcionarios (as) y/o contratistas de la Secretaría Jurídica Distrital.</t>
  </si>
  <si>
    <t>Analizar semestralmente el historial de consumos de energía de la Entidad teniendo en cuenta el coeficiente establecido para la Secretaría Jurídica Distrital (SJD). Estos datos harán parte del informe de desempeño ambiental realizado cada semestre (boletín)</t>
  </si>
  <si>
    <t>Realizar un (1) análisis semestral del consumo de energía de la SJD</t>
  </si>
  <si>
    <t>Promover el uso eficiente de la energía en los servidores y/o contratistas a través de campañas para apagar los equipos al finalizar la jornada.</t>
  </si>
  <si>
    <t xml:space="preserve">Realizar una (1) campaña semestral  para promover el apagado de los equipos y electrodomésticos que no estén en uso. </t>
  </si>
  <si>
    <t>Mantener actualizado el inventario de fuentes lumínicas de la Entidad</t>
  </si>
  <si>
    <t>Actualizar una (1) vez al año el inventario de fuentes lumínicas de la Entidad</t>
  </si>
  <si>
    <t>Realizar semestralmente socializaciones sobre la gestión integral de residuos sólidos para su aprovechamiento y disposición final dirigido a los funcionarios (as) y/o contratistas de la Secretaría Jurídica Distrital.</t>
  </si>
  <si>
    <t xml:space="preserve">Realizar una (1) socialización semestral sobre la Gestión Integral de Residuos Sólidos </t>
  </si>
  <si>
    <t>Realizar una socialización  sobre la gestión integral de residuos sólidos para su aprovechamiento y disposición final dirigido al personal de aseo</t>
  </si>
  <si>
    <t>Realizar una (1) socialización al año dirigida al personal de aseo sobre el manejo de residuos sólidos que incluya envasado, empacado, embalado y etiquetado de residuos peligrosos</t>
  </si>
  <si>
    <t>Realizar  seguimiento a la cantidad de residuos sólidos aprovechables generados por la Secretaría Jurídica Distrital</t>
  </si>
  <si>
    <t>Realizar  seguimiento semestral a la cantidad de residuos sólidos ordinarios generados por la Secretaría Jurídica Distrital</t>
  </si>
  <si>
    <t xml:space="preserve">Realizar  el cálculo de la media móvil de Residuos Peligrosos de la Secretaría Jurídica Distrital, </t>
  </si>
  <si>
    <t xml:space="preserve">Realizar la actualización  de la bitácora Respel con los tipos y cantidades de residuos sólidos peligrosos generados por la Secretaría Jurídica Distrital </t>
  </si>
  <si>
    <t>Realizar semestralmente supervisión a los puntos ecológicos dispuestos en  la Entidad para verificar el correcto uso por parte de funcionarios y visitantes de la Secretaría Jurídica Distrital. Los resultados obtenidos en la inspección deberán incluirse en el informe de desempeño ambiental realizado cada semestre (boletín)</t>
  </si>
  <si>
    <t>Realizar una (1) revisión semestral a la clasificación de residuos sólidos en los  puntos  ecológicos  dispuestos en la entidad</t>
  </si>
  <si>
    <t xml:space="preserve">Realizar una vez al año seguimiento al Acuerdo de Corresponsabilidad o Contrato de Condiciones Uniformes establecido entre la Secretaría General de la Alcaldía Mayor de Bogotá y la organización de recicladoraes con el fin verificar la disposición final de los residuos sólidos.  </t>
  </si>
  <si>
    <t>Realizar  un (1) seguimiento al año al acuerdo de corresponsabilidad  Contrato de Condiciones Uniformes establecido entre la Secretaría General de la Alcaldía Mayor de Bogotá y las organizaciones recicladoras, con el objetivo de verificar la gestión de los residuo generados  por la Secretaría Jurídica Distrital.</t>
  </si>
  <si>
    <t>Realizar seguimiento a la cantidad de Respel generados por la Entidad.</t>
  </si>
  <si>
    <t>Realizar un (1) seguimiento semestral por escrito a las dependencias que corresponda sobre la cantidad de Respel generados por la Entidad.</t>
  </si>
  <si>
    <t xml:space="preserve">Solicitar el certificado del curso básico de capacitación de vehículos que transportan mercancías peligrosas al gestor que realice la recolección de los Respel de la Entidad. </t>
  </si>
  <si>
    <t xml:space="preserve">Actualizar el Plan de Gestión Integral de Residuos Peligrosos (PGIRESPEL) de acuerdo a las recomendaciones dadas por la Secretaria Distrital de Ambiente </t>
  </si>
  <si>
    <t>Realizar una (1) actualización al año del Plan de Gestión Integral de Residuos Peligrosos (PGIRESPEL)</t>
  </si>
  <si>
    <t>Inspeccionar las condiciones del cuarto de almacenamiento de Respel para garantizar el cumplimiento de las condiciones requeridas (Kit de derrame, Dispositivos de detección de fuego y sistemas de respuesta a emergencia, matriz de
compatibilidad, hojas de seguridad entre otros)</t>
  </si>
  <si>
    <t>Realizar una (1) inspección semestral al cumplimiento de las condiciones del cuarto de almacenamiento de Respel e informar a la dependencia que corresponda las situaciones identificadas</t>
  </si>
  <si>
    <t xml:space="preserve">Inspeccionar las condiciones del cuarto de almacenamiento de residuos sólidos aprovechables  para garantizar el cumplimiento de las condiciones requeridas </t>
  </si>
  <si>
    <t xml:space="preserve">Realizar una (1) inspección semestral  al cumplimiento de las condiciones del cuarto de almacenamiento de residuos sólidos aprovechables e informar a la dependencia que corresponda las situaciones identificadas </t>
  </si>
  <si>
    <t xml:space="preserve">Realizar seguimiento a la implementación de las Compras Públicas Sostenibles por medio de reuniones con el Equipo Interdisciplinario de CPS de la Entidad. </t>
  </si>
  <si>
    <t>Realizar una (1) reunión semestral con el Equipo Interdisciplinario de Compras Públicas -CPS  para el  seguimiento a la implementación de las CPS en el proceso de Gestión Contractual  de la Entidad</t>
  </si>
  <si>
    <t>Apoyar el proceso de gestión contractual de la Entidad, cuando sea solicitado por éste, para la revisión técnica y/o legal ambiental para la suscripción de contratos para la adquisición de bienes y/o servicios.</t>
  </si>
  <si>
    <t xml:space="preserve">Realizar el 100% de las revisiones técnicas y/o legales  ambientales que soliciten desde el proceso de gestión contractual para la suscripción de contratos para la adquisición de bienes y/o servicios. </t>
  </si>
  <si>
    <t>Consideración de cláusulas  y/o criterios ambientales  en los contratos suscritos para la adquisición de bienes y/o servicios de la Secretaría Jurídica Distrital en la vigencia.</t>
  </si>
  <si>
    <t xml:space="preserve">Fortalecer el conocimiento y apropiación sobre el Consumo Sostenible en los profesionales involcrados en el proceso de  gestión contractual </t>
  </si>
  <si>
    <t>Realizar seguimiento al consumo de papel alimentado en los puestos de impresión de la Secretaría jurídica Distrital. Estos datos harán parte del informe de desempeño ambiental realizado cada semestre (boletín)</t>
  </si>
  <si>
    <t>Realizar un (1) seguimiento semestral  al consumo de papel alimentado en los puestos de impresión de la Entidad</t>
  </si>
  <si>
    <t xml:space="preserve">Realizar anualmente la medición de la huella de carbono de la Secretaría Jurídica Distrital, de conformidad con los parámetros y plazos establecidos por la Secretaría Distrital de Ambiente.
</t>
  </si>
  <si>
    <t xml:space="preserve">Realizar en el año un (1) Informe de Huella de Carbono  </t>
  </si>
  <si>
    <t>Programar y ejecutar la Semana Ambiental en el año 2021</t>
  </si>
  <si>
    <t>Realizar en el año una (1) Semana Ambiental en la Secretaría Jurídica Distrital.</t>
  </si>
  <si>
    <t>Realizar una socialización  sobre la eco-conducción, la mitigación de contaminantes atmosféricos y las implicaciones ambientales generadas con el uso de vehículos automotores dirigido a los funcionarios (as) y/o contratistas de la Secretaría Jurídica Distrital. (PIMS)</t>
  </si>
  <si>
    <t xml:space="preserve">Realizar una (1) socialización en el año sobre  eco conducción,  mitigación de contaminantes atmosféricos y las implicaciones ambientales generadas con el uso de vehículos automotores dirigido a los funcionarios (as) y/o contratistas de la Secretaría Jurídica Distrital. </t>
  </si>
  <si>
    <t>Promover en la Secretaría Jurídica Distrital el día sin carro y el uso de medios de transporte sostenible. (PIMS)</t>
  </si>
  <si>
    <t xml:space="preserve">Divulgar cada cuatrimestre una (1)  pieza comunicacional vía electrónica sobre el uso de medios de transporte sostenible </t>
  </si>
  <si>
    <t>Promover el uso de la bicicleta en los colaboradores por medio de  la entrega de incentivos a quienes realicen y registren la mayor cantidad de viajes (PIMS)</t>
  </si>
  <si>
    <t>Realizar un (1) reconocimiento anual para el servidor o los servidores que realicen más viajes en bicicleta desde su residencia a la Entidad, los cuales deben estar debidamente registrados en la planilla de control.</t>
  </si>
  <si>
    <t xml:space="preserve">Realizar seguimiento al beneficio otorgado por la Dirección de Gestión Corporativa en el marco de la Resolución 129 de 2018 (SJD) a los biciusuarios que así lo deseen y que hayan completado 30 viajes, los cuales deberán ser debidamente registrados en las planillas de seguimiento establecidas. </t>
  </si>
  <si>
    <t xml:space="preserve">Realizar un (1) seguimiento en el año al beneficio otorgado por la Dirección de Gestión Corporativa en el marco de la Resolución 129 de 2018 (SJD) a los biciusuarios que así lo deseen y que hayan completado 30 viajes, los cuales deberán ser debidamente registrados en las planillas de seguimiento establecidas. </t>
  </si>
  <si>
    <t>Divulgar la política ambiental de la Entidad para los funcionarios y contratistas</t>
  </si>
  <si>
    <t>Divulgar (1) vez al año la  política ambiental de la Entidad para los funcionarios y contratistas</t>
  </si>
  <si>
    <t>Realizar seguimiento al componente de gestión ambiental establecido en el  Convenio Interadministrativo 095 de 2017 suscrito entre la Secretaría Jurídica Distrital y la Secretaría General de la Alcaldía Mayor</t>
  </si>
  <si>
    <t>Asistir a tres (3) reuniones al año con la Secretaría General  de la Alcaldía Mayor para realizar seguimiento al componente de gestión ambiental en el marco del  Convenio Interadministrativo 095 de 2017</t>
  </si>
  <si>
    <t xml:space="preserve">Realizar reuniones periódicas  del Equipo Ambiental con el propósito de definir las acciones necesarias para el desarrollo, implementación y seguimiento del Sistema de Gestión Ambiental de la Secretaría Jurídica Distrital de la Alcaldía Mayor de Bogotá D.C. 
</t>
  </si>
  <si>
    <t xml:space="preserve">Realizar actividades con el fin de fortalecer la cultura ambiental en los colaboradores de la Secretaría Jurídica Distrital  sobre la preservación y conservación de los recursos naturales </t>
  </si>
  <si>
    <t>Promover la apropiación e implementación del Plan Integral de Movilidad Sostenible (PIMS) de la Secretaría Jurídica Distrital a través de la entrega de elementos que motiven  a los biciusuarios</t>
  </si>
  <si>
    <t>Realizar en el año una (1) jornada de socialización o charla con el fin de promover la movilidad sostenible y segura de biciusuarios.</t>
  </si>
  <si>
    <t>Informar el avance del desempeño ambiental institucional (boletín)</t>
  </si>
  <si>
    <t xml:space="preserve">Realizar un (1) (boletín) semestral sobre los indicadores de interés ambiental de la Entidad y divulgarlo por vía electrónica </t>
  </si>
  <si>
    <t>(Número de socializaciones realizadas /Número de socializaciones  Programadas)*100</t>
  </si>
  <si>
    <t>(Número de revisiones realizadas/Numero de revisiones programadas) *100</t>
  </si>
  <si>
    <t>(Número de Análisis Realizados/Número de Análisis Programados) *100</t>
  </si>
  <si>
    <t>(Número de piezas comunicativas enviadas vía electrónica /Número de piezas comunicativas programadas para envío vía electrónica) *100</t>
  </si>
  <si>
    <t>(Número de campañas realizadas/Número de campañas programadas) *100</t>
  </si>
  <si>
    <t>(Número de inventarios lumínicos realizados/Numero de inventarios lumínicos programados) *100</t>
  </si>
  <si>
    <t>(Número de piezas comunicativas enviadas vía electrónica /Número de piezas comunicativas programadas para envío vía electrónica)*100</t>
  </si>
  <si>
    <t>(Número de socializaciones realizadas /Número de socializaciones Programadas)*100</t>
  </si>
  <si>
    <t>(Número de Seguimientos realizados/Numero de Seguimientos programados)*100</t>
  </si>
  <si>
    <t>(Número de cálculos de la media móvil Respel realizados/Numero de cálculos de la media móvil Respel programados)*100</t>
  </si>
  <si>
    <t>(Número de actualizaciones de bitácora Respel realizadas/Numero de actualizaciones de bitácora Respel programadas)*100</t>
  </si>
  <si>
    <t>(Número de revisiones realizadas a los puntos ecológicos /Número de  revisiones programadas) a los puntos ecológicos*100</t>
  </si>
  <si>
    <t>(Número de seguimientos realizados/Número de seguimientos  programados)*100</t>
  </si>
  <si>
    <t>(Número de actualizaciones realizadas del PGIRESPEL/Número de actualizaciones programadas del PGIRESPEL) *100</t>
  </si>
  <si>
    <t>(Número de inspecciones  realizadas al cumplimiento de las condiciones del cuarto de almacenamiento de Respel /Número de inspecciones programadas al cumplimiento de las condiciones del cuarto de almacenamiento de Respel) *100</t>
  </si>
  <si>
    <t>(Número de inspecciones al cumplimiento de las condiciones del cuarto de almacenamiento de residuos sólidos aprovechables  realizadas /Número de inspecciones al cumplimiento de las condiciones del cuarto de almacenamiento de residuos sólidos aprovechables programadas) *100</t>
  </si>
  <si>
    <t>(Número de reuniones realizadas del equipo interdisciplinario CPS/ Número de reuniones del equipo interdisciplinario CPS programadas )*100</t>
  </si>
  <si>
    <t>(No de revisiones ambientales realizadas / No. Total de revisiones ambientales requeridas por el proceso de gestión contractual de la SJD)*100</t>
  </si>
  <si>
    <t>(No. De capacitaciones realizadas sobre CPS/ No. De capacitaciones sobre CPS programadas)*100</t>
  </si>
  <si>
    <t>(No. De seguimientos realizados al consumo de papel/ No. De seguimientos al consumo de papel programados)*100</t>
  </si>
  <si>
    <t>(Número de piezas comunicativas enviadas vía electrónica /Numero de piezas comunicativas programadas para envío vía electrónica)*100</t>
  </si>
  <si>
    <t>(Número de Informes de Huella de Carbono realizados /Número de informes de  Huella de Carbono proyectados ) *100</t>
  </si>
  <si>
    <t>No. De piezas comunicativas elaboradas y divulgadas por vía electrónica / Número de  piezas comunicativas programadas para ser elaboradas y divulgadas por vía electrónica ) *100</t>
  </si>
  <si>
    <t>(Número de semanas ambientales realizadas /No de semanas ambientales programadas)*100</t>
  </si>
  <si>
    <t>(Número de piezas comunicativas enviadas vía electrónica /Numero de piezas comunicativas programadas para envío por vía electrónica)*100</t>
  </si>
  <si>
    <t>(Número de reconocimientos entregados /Número de reconocimientos proyectados a ser entregados)*100</t>
  </si>
  <si>
    <t>(Número de divulgaciones realizadas /Número de divulgaciones programadas) *100</t>
  </si>
  <si>
    <t>(Número de reuniones realizadas /Número reuniones programadas) *100</t>
  </si>
  <si>
    <t>(Número de socializaciones o charlas realizadas /Número de socializaciones o charlas programadas) *100</t>
  </si>
  <si>
    <t>Planeación y Mejora continua continua</t>
  </si>
  <si>
    <t xml:space="preserve">Profesional  gestión ambiental  y los funcionarios de las todas las dependencias </t>
  </si>
  <si>
    <t>Planeación y Mejora continua continua 
Gestión Administrativa</t>
  </si>
  <si>
    <t>Profesional  gestión ambiental  y Líder de proceso</t>
  </si>
  <si>
    <t>Profesional gestión ambiental asignado y líder de proceso</t>
  </si>
  <si>
    <t xml:space="preserve">Profesional gestión ambiental asignado y  área de comunicaciones </t>
  </si>
  <si>
    <t xml:space="preserve">Planeación y Mejora continua </t>
  </si>
  <si>
    <t xml:space="preserve">profesional de gestión ambiental asignado y los funcionarios de las todas las dependencias </t>
  </si>
  <si>
    <t>profesional de gestión ambiental asignado y Líder de proceso</t>
  </si>
  <si>
    <t xml:space="preserve">profesional de gestión ambiental asignado y  área de comunicaciones </t>
  </si>
  <si>
    <t xml:space="preserve">profesional de gestión ambiental asignado y  personal  de aseo </t>
  </si>
  <si>
    <t>profesional de gestión ambiental asignado y área de comunicaciones</t>
  </si>
  <si>
    <t>Planeación y Mejora continua 
Gestión de TIC</t>
  </si>
  <si>
    <t>profesional de gestión ambiental asignado y Líder de proceso
Profesionales Proceso gesión de TIC</t>
  </si>
  <si>
    <t>Planeación y Mejora continua 
Gestión Contractual</t>
  </si>
  <si>
    <t>profesional de gestión ambiental asignado y  profesionales y/o funcionarios designados para el Equipo de CPS</t>
  </si>
  <si>
    <t xml:space="preserve">Gestión contractual
</t>
  </si>
  <si>
    <t>Profesionales área de gestión contractual y profesional ambiental designado</t>
  </si>
  <si>
    <t xml:space="preserve">Gestión contractual  
Planeación y Mejora continua </t>
  </si>
  <si>
    <t xml:space="preserve">Planeación y Mejora continua
Gestión de TIC
</t>
  </si>
  <si>
    <t xml:space="preserve">profesional de gestión ambiental asignado y Líder de proceso 
Profesionales Proceso gesión de TIC </t>
  </si>
  <si>
    <t>Planeación y Mejora continua</t>
  </si>
  <si>
    <t>Todos los procesos</t>
  </si>
  <si>
    <t xml:space="preserve">Planeación y Mejora continua
Gestión Administrativa
</t>
  </si>
  <si>
    <t xml:space="preserve">profesional de gestión ambiental asignado y  los funcionarios  de todas las dependencias </t>
  </si>
  <si>
    <t>Planeación y Mejora continua
Talento Humano</t>
  </si>
  <si>
    <t>Dirección de Gestión Corporativa, Equipo PIMS, Profesional Ambiental designado</t>
  </si>
  <si>
    <t xml:space="preserve">profesional de gestión ambiental asignado y  funcionarios de todas las dependencias </t>
  </si>
  <si>
    <t xml:space="preserve">profesional de gestión ambiental asignado y Líder de proceso
Gestor Ambiental </t>
  </si>
  <si>
    <t>profesional de gestión ambiental asignado y Miembros del Equipo Ambiental</t>
  </si>
  <si>
    <t>Dirección de Gestión Corporativa y Profesional Ambiental designado</t>
  </si>
  <si>
    <t>Ninguna</t>
  </si>
  <si>
    <t>Realizar semestralmente socializaciones sobre el Uso Eficiente de Agua dirigido a los funcionarios (as) y/o contratistas de la Secretaría Jurídica Distrital.</t>
  </si>
  <si>
    <t>Realizar un (1) seguimiento semestral a la cantidad de residuos sólidos ordinarios generados por la Secretaría Jurídica Distrital. Cuando aplique, se deberá considerar el coeficiente de generación establecido para la SJD.</t>
  </si>
  <si>
    <t>Realizar un (1) seguimiento semestral a la cantidad de residuos sólidos aprovechables generados por la Secretaría Jurídica Distrital. Cuando aplique, se deberá considerar el coeficiente de generación establecido para la SJD.</t>
  </si>
  <si>
    <t>14 Adoptar medidas urgentes para combatir el cambio climático y sus efectos.</t>
  </si>
  <si>
    <t>2 Calidad ambiental para el desarrollo sostenible.</t>
  </si>
  <si>
    <t>7 CALIDAD DEL AIRE</t>
  </si>
  <si>
    <t>6 INFORMACIÓN Y COMUNICACIONES</t>
  </si>
  <si>
    <t>6 Implementación de prácticas sostenibles.</t>
  </si>
  <si>
    <t>Promover el uso de medios alternativos de transporte.</t>
  </si>
  <si>
    <t xml:space="preserve">Gestión Administrativa , Talehto Humano, Planeación y Mejora continua </t>
  </si>
  <si>
    <t>((Consumo percápita de agua en el período (m3) - Consumo percápita de agua base año 2019 (m3)* 100) / Consumo percápita de agua base año 2019 (m3))</t>
  </si>
  <si>
    <t>Divulgar campaña dirigida  a  los funcionarios(as)  y /o contratistas de la Secretaría Jurídica Distrital en el marco del Día Mundial del Agua</t>
  </si>
  <si>
    <t>Divulgar piezas comunicativas dirigidas  a  los funcionarios(as)  y /o contratistas de la Secretaría Jurídica Distrital para promover el uso racional del agua.</t>
  </si>
  <si>
    <t>Divulgar al año una (1) pieza comunicativa  a través del boletín interno de comunicaciones  en el marco del Día Mundial del Agua.</t>
  </si>
  <si>
    <t>Divulgar semestralmente una (1) pieza comunicativa  a través del boletín interno de comunicaciones  para promover el uso racional del agua</t>
  </si>
  <si>
    <t xml:space="preserve">Divulgar  piezas comunicativas dirigidas a  los funcionarios(as) y /o contratistas de la Secretaria Jurídica Distrital para promover el uso eficiente de la energía </t>
  </si>
  <si>
    <t xml:space="preserve">Divulgar vía electrónica una (1) pieza comunicativa semestral para promover el uso eficiente de la energía </t>
  </si>
  <si>
    <t>Realizar una (1) vez al año el cálculo de la media móvil de Residuos Peligrosos de la Secretaría Jurídica Distrital, para lo cual se deberán tener como base los certificados de disposición y/o aprovechamiento/ tratamiento de los Respel generados y cuando aplique, el coeficiente de generación Respel establecido para la SJD.</t>
  </si>
  <si>
    <t>Divulgar piezas comunicativas dirigidas a  los funcionarios(as)  y /o contratistas de la Secretaria Jurídica Distrital para promover el adecuado manejo de Residuos Sólidos</t>
  </si>
  <si>
    <t>Divulgar vía electrónica una (1) pieza comunicativa semestral para promover el adecuado manejo de Residuos Sólidos</t>
  </si>
  <si>
    <t xml:space="preserve">Contar una (1) vez al año con el certificado del curso básico de capacitación de vehículos que transportan mercancías peligrosas al gestor que realice la recolección de los Respel de la Entidad. </t>
  </si>
  <si>
    <t>Incluir criterios y/o cláusulas ambientales en 25% de los contratos suscritos para la adquisición de bienes y/o servicios de la Secretaría Jurídica Distrital en la vigencia.</t>
  </si>
  <si>
    <t>Realizar una (1) capacitación semestral  sobre las Compras Públicas Sostenibles</t>
  </si>
  <si>
    <t>Divulgar piezas comunicativas para reducir y optimizar  el consumo de papel.</t>
  </si>
  <si>
    <t>Divulgar  vía electrónica una (1) pieza comunicativa semestral para promover el uso eficiente del papel.</t>
  </si>
  <si>
    <t xml:space="preserve">Divulgar semestralmente vía electrónica una (1) pieza comunicativa  relacionada con la adaptación al cambio climático o huella de carbono </t>
  </si>
  <si>
    <t xml:space="preserve">Divulgar piezas comunicativas relacionadas con la adaptación al cambio climático dirigidas a los funcionarios y contratistas de la Secretaria Jurídica Distrital </t>
  </si>
  <si>
    <t xml:space="preserve">Ejecutar 5 actividades sostenibles  en el año  entras las líneas de movilidad urbana sostenible y adaptación al cambio climático </t>
  </si>
  <si>
    <t>Divulgar piezas comunicativas dirigidas  a  los funcionarios y/o contratistas sobre  aspectos relacionados con la eco-conducción, la mitigación de contaminantes atmosféricos y las implicaciones ambientales generadas con el uso de vehículos automotores. (PIMS)</t>
  </si>
  <si>
    <t xml:space="preserve">Divulgar  vía electrónica una (1)  pieza comunicativa en el año sobre la eco-conducción,  mitigación de contaminantes atmosféricos y/o  las implicaciones ambientales </t>
  </si>
  <si>
    <t>(Número de piezas comunicativas divulgadas vía electrónica /Número de campañas programadas para divulgación vía electrónica)*100</t>
  </si>
  <si>
    <t>(número de reuniones con la Secretaría General a las que se asistieron/ Número de reuniones con la Secretaría General programadas)*100</t>
  </si>
  <si>
    <t>Realizar una (1) reunión semestral con el Equipo Ambiental de la Secretaría Jurídica Distrital para realizar, entre otras cosas, el seguimiento a la implementación del PIGA y demás acciones de gestión ambiental</t>
  </si>
  <si>
    <t xml:space="preserve">Realizar en el año un (1) recorrido ecológico virtual o presencial con el fin de fortalecer la cultura ambiental de  los funcionarios de la Secretaría Jurídica Distrital </t>
  </si>
  <si>
    <t>(Número de boletines ambientales realizados /Número de boletines ambientales  programados) *100</t>
  </si>
  <si>
    <t xml:space="preserve">Realizar  una  (1) vez al  año una caravana o caminata para promover el uso de medios alternativos  de transporte por parte de los colaboradores. (bicicleta, caminata, patines, etc). </t>
  </si>
  <si>
    <t>(Número de caravanas o caminatas realizadas /Número de caravanas o caminatas programados) *100</t>
  </si>
  <si>
    <t>(No. de certificados con los que se cuenta al año/ No.  de certificados solicitados al año)*100</t>
  </si>
  <si>
    <t xml:space="preserve">Realizar una (1) actualización semestral de la bitácora  Respel con los tipos y cantidades de residuos sólidos peligrosos generados por la Secretaría Jurídica Distrital </t>
  </si>
  <si>
    <t>(Número de recorridos ecológicos virtuales o presenciales realizados /Número de recorridos ecológicos virtuales o presenciales programados) *100</t>
  </si>
  <si>
    <t>FILA_46</t>
  </si>
  <si>
    <t>Realizar anualmente una socialización sobre Fuentes No Convencionales de Energía  -FNCE dirigidas a los funcionarios (as) y/o contratistas de la Secretaría Jurídica Distrital.</t>
  </si>
  <si>
    <t>Realizar una (1) socialización anual sobre Fuentes No Convencionales de Energía  -FNCE dirigidas a los funcionarios (as) y/o contratistas de la Secretaría Jurídica Distrital.</t>
  </si>
  <si>
    <t>Divulgar piezas comunicativas para incentivar  el uso sostenible y responsable de los plásticos de un solo uso.</t>
  </si>
  <si>
    <t>Fomentar el uso responsable de empaques y embalajes de los productos.</t>
  </si>
  <si>
    <t>Incluir criterios y/o cláusulas ambientales en por lo menos  un (1) proceso contractual  de la Secretaría Jurídica Distrital. que  fomente la diminución de plásticos de un solo uso en la adquisición de bienes, servicios y/o productos.</t>
  </si>
  <si>
    <t>(No. De contratos suscritos para la adquisición de bienes y/o servicios que incluyeron cláusulas y/o criterios ambientales que fomenten la disminución de plásticos de un solo uso/ No. De contratos suscritos para la adquisición de bienes y/o servicios programados para la inclusión de cláusulas y/o criterios ambientales que fomenten la disminución de plásticos de un solo uso)*100</t>
  </si>
  <si>
    <t>(No. De contratos suscritos para la adquisición de bienes y/o servicios con cláusulas y/o criterios ambientales / No. Total de contratos suscritos para la adquisición de bienes y/o servicios suscritos por la Entidad en la vigencia)*100</t>
  </si>
  <si>
    <t>Campañas pedagógicas para la reducción progresiva del uso de plásticos de un solo uso</t>
  </si>
  <si>
    <t>Realizar una (1) capacitación al año para promover la reducción del uso de plásticos de un solo uso</t>
  </si>
  <si>
    <t>(No. De capacitaciones realizadas sobre plásticos de un solo uso/ No. De capacitaciones sobre plásticos de un solo uso programadas)*100</t>
  </si>
  <si>
    <t>FILA_47</t>
  </si>
  <si>
    <t>FILA_48</t>
  </si>
  <si>
    <t>FILA_49</t>
  </si>
  <si>
    <t xml:space="preserve">Divulgar  vía electrónica una (1) pieza comunicativa semestral  para incentivar la reducción gradual en la adquisición de los plásticos de un solo uso.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</si>
</sst>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4" formatCode="_-&quot;$&quot;\ * #,##0.00_-;\-&quot;$&quot;\ * #,##0.00_-;_-&quot;$&quot;\ * &quot;-&quot;??_-;_-@_-"/>
    <numFmt numFmtId="164" formatCode="yyyy/mm/dd"/>
  </numFmts>
  <fonts count="9"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8"/>
      <name val="Calibri"/>
      <family val="2"/>
      <scheme val="minor"/>
    </font>
    <font>
      <b/>
      <sz val="11"/>
      <color indexed="9"/>
      <name val="Arial"/>
      <family val="2"/>
    </font>
    <font>
      <sz val="12"/>
      <color indexed="8"/>
      <name val="Arial"/>
      <family val="2"/>
    </font>
    <font>
      <sz val="12"/>
      <name val="Arial"/>
      <family val="2"/>
    </font>
    <font>
      <sz val="12"/>
      <color indexed="8"/>
      <name val="Calibri"/>
      <family val="2"/>
      <scheme val="minor"/>
    </font>
  </fonts>
  <fills count="17">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patternFill>
    </fill>
    <fill>
      <patternFill patternType="solid">
        <fgColor theme="0"/>
        <bgColor indexed="11"/>
      </patternFill>
    </fill>
    <fill>
      <patternFill patternType="solid">
        <fgColor theme="0"/>
        <bgColor indexed="64"/>
      </patternFill>
    </fill>
    <fill>
      <patternFill patternType="solid">
        <fgColor theme="7" tint="0.59999389629810485"/>
        <bgColor indexed="64"/>
      </patternFill>
    </fill>
    <fill>
      <patternFill patternType="solid">
        <fgColor theme="7" tint="0.59999389629810485"/>
        <bgColor indexed="11"/>
      </patternFill>
    </fill>
    <fill>
      <patternFill patternType="solid">
        <fgColor theme="0" tint="-0.249977111117893"/>
        <bgColor indexed="11"/>
      </patternFill>
    </fill>
    <fill>
      <patternFill patternType="solid">
        <fgColor rgb="FF92D050"/>
        <bgColor indexed="64"/>
      </patternFill>
    </fill>
    <fill>
      <patternFill patternType="solid">
        <fgColor rgb="FF92D050"/>
        <bgColor indexed="11"/>
      </patternFill>
    </fill>
    <fill>
      <patternFill patternType="solid">
        <fgColor theme="4" tint="0.39997558519241921"/>
        <bgColor indexed="65"/>
      </patternFill>
    </fill>
    <fill>
      <patternFill patternType="solid">
        <fgColor theme="4" tint="0.39997558519241921"/>
        <bgColor indexed="64"/>
      </patternFill>
    </fill>
    <fill>
      <patternFill patternType="solid">
        <fgColor theme="4" tint="0.39997558519241921"/>
        <bgColor indexed="11"/>
      </patternFill>
    </fill>
    <fill>
      <patternFill patternType="solid">
        <fgColor theme="5" tint="0.59999389629810485"/>
        <bgColor indexed="11"/>
      </patternFill>
    </fill>
  </fills>
  <borders count="6">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7">
    <xf numFmtId="0" fontId="0" fillId="0" borderId="0"/>
    <xf numFmtId="44" fontId="3" fillId="0" borderId="0" applyFont="0" applyFill="0" applyBorder="0" applyAlignment="0" applyProtection="0"/>
    <xf numFmtId="0" fontId="3" fillId="4" borderId="3"/>
    <xf numFmtId="0" fontId="3" fillId="4" borderId="3"/>
    <xf numFmtId="0" fontId="3" fillId="4" borderId="3"/>
    <xf numFmtId="0" fontId="3" fillId="4" borderId="3"/>
    <xf numFmtId="0" fontId="3" fillId="4" borderId="3"/>
  </cellStyleXfs>
  <cellXfs count="43">
    <xf numFmtId="0" fontId="0" fillId="0" borderId="0" xfId="0"/>
    <xf numFmtId="0" fontId="7" fillId="6" borderId="5" xfId="0" applyFont="1" applyFill="1" applyBorder="1" applyAlignment="1" applyProtection="1">
      <alignment horizontal="center" vertical="center" wrapText="1"/>
      <protection locked="0"/>
    </xf>
    <xf numFmtId="0" fontId="7" fillId="5" borderId="5" xfId="5" applyFont="1" applyFill="1" applyBorder="1" applyAlignment="1" applyProtection="1">
      <alignment horizontal="center" vertical="center" wrapText="1"/>
      <protection locked="0"/>
    </xf>
    <xf numFmtId="0" fontId="7" fillId="4" borderId="5" xfId="5" applyFont="1" applyBorder="1" applyAlignment="1" applyProtection="1">
      <alignment horizontal="center" vertical="center" wrapText="1"/>
      <protection locked="0"/>
    </xf>
    <xf numFmtId="0" fontId="7" fillId="14" borderId="5" xfId="0" applyFont="1" applyFill="1" applyBorder="1" applyAlignment="1" applyProtection="1">
      <alignment horizontal="center" vertical="center" wrapText="1"/>
      <protection locked="0"/>
    </xf>
    <xf numFmtId="0" fontId="7" fillId="5" borderId="5" xfId="0" applyFont="1" applyFill="1" applyBorder="1" applyAlignment="1" applyProtection="1">
      <alignment horizontal="center" vertical="center" wrapText="1"/>
      <protection locked="0"/>
    </xf>
    <xf numFmtId="0" fontId="7" fillId="15" borderId="5" xfId="0" applyFont="1" applyFill="1" applyBorder="1" applyAlignment="1" applyProtection="1">
      <alignment horizontal="center" vertical="center" wrapText="1"/>
      <protection locked="0"/>
    </xf>
    <xf numFmtId="0" fontId="7" fillId="13" borderId="5" xfId="0" applyFont="1" applyFill="1" applyBorder="1" applyAlignment="1" applyProtection="1">
      <alignment horizontal="center" vertical="center" wrapText="1"/>
      <protection locked="0"/>
    </xf>
    <xf numFmtId="0" fontId="7" fillId="8" borderId="5" xfId="0" applyFont="1" applyFill="1" applyBorder="1" applyAlignment="1" applyProtection="1">
      <alignment horizontal="center" vertical="center" wrapText="1"/>
      <protection locked="0"/>
    </xf>
    <xf numFmtId="0" fontId="7" fillId="9" borderId="5" xfId="0" applyFont="1" applyFill="1" applyBorder="1" applyAlignment="1" applyProtection="1">
      <alignment horizontal="center" vertical="center" wrapText="1"/>
      <protection locked="0"/>
    </xf>
    <xf numFmtId="0" fontId="7" fillId="0" borderId="5" xfId="0" applyFont="1" applyFill="1" applyBorder="1" applyAlignment="1" applyProtection="1">
      <alignment horizontal="center" vertical="center" wrapText="1"/>
      <protection locked="0"/>
    </xf>
    <xf numFmtId="0" fontId="7" fillId="5" borderId="5" xfId="6" applyFont="1" applyFill="1" applyBorder="1" applyAlignment="1" applyProtection="1">
      <alignment horizontal="center" vertical="center" wrapText="1"/>
      <protection locked="0"/>
    </xf>
    <xf numFmtId="0" fontId="7" fillId="0" borderId="5" xfId="6" applyFont="1" applyFill="1" applyBorder="1" applyAlignment="1" applyProtection="1">
      <alignment horizontal="center" vertical="center" wrapText="1"/>
      <protection locked="0"/>
    </xf>
    <xf numFmtId="0" fontId="7" fillId="4" borderId="5" xfId="6" applyFont="1" applyBorder="1" applyAlignment="1" applyProtection="1">
      <alignment horizontal="center" vertical="center" wrapText="1"/>
      <protection locked="0"/>
    </xf>
    <xf numFmtId="0" fontId="7" fillId="11" borderId="5" xfId="0" applyFont="1" applyFill="1" applyBorder="1" applyAlignment="1" applyProtection="1">
      <alignment horizontal="center" vertical="center" wrapText="1"/>
      <protection locked="0"/>
    </xf>
    <xf numFmtId="0" fontId="7" fillId="12" borderId="5" xfId="0" applyFont="1" applyFill="1" applyBorder="1" applyAlignment="1" applyProtection="1">
      <alignment horizontal="center" vertical="center" wrapText="1"/>
      <protection locked="0"/>
    </xf>
    <xf numFmtId="0" fontId="7" fillId="7" borderId="5" xfId="0" applyFont="1" applyFill="1" applyBorder="1" applyAlignment="1">
      <alignment horizontal="center" vertical="center" wrapText="1"/>
    </xf>
    <xf numFmtId="0" fontId="7" fillId="10" borderId="5"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5" borderId="5" xfId="2" applyFont="1" applyFill="1" applyBorder="1" applyAlignment="1" applyProtection="1">
      <alignment horizontal="center" vertical="center" wrapText="1"/>
      <protection locked="0"/>
    </xf>
    <xf numFmtId="0" fontId="7" fillId="16" borderId="5" xfId="0" applyFont="1" applyFill="1" applyBorder="1" applyAlignment="1" applyProtection="1">
      <alignment horizontal="center" vertical="center" wrapText="1"/>
      <protection locked="0"/>
    </xf>
    <xf numFmtId="44" fontId="7" fillId="0" borderId="5" xfId="1" applyFont="1" applyFill="1" applyBorder="1" applyAlignment="1" applyProtection="1">
      <alignment horizontal="center" vertical="center" wrapText="1"/>
      <protection locked="0"/>
    </xf>
    <xf numFmtId="0" fontId="7" fillId="0" borderId="5" xfId="2" applyFont="1" applyFill="1" applyBorder="1" applyAlignment="1" applyProtection="1">
      <alignment horizontal="center" vertical="center" wrapText="1"/>
      <protection locked="0"/>
    </xf>
    <xf numFmtId="0" fontId="0" fillId="0" borderId="0" xfId="0" applyAlignment="1">
      <alignment vertical="center" wrapText="1"/>
    </xf>
    <xf numFmtId="0" fontId="1" fillId="2" borderId="2" xfId="0" applyFont="1" applyFill="1" applyBorder="1" applyAlignment="1">
      <alignment horizontal="center" vertical="center" wrapText="1"/>
    </xf>
    <xf numFmtId="164" fontId="2" fillId="3" borderId="4" xfId="0" applyNumberFormat="1" applyFont="1" applyFill="1" applyBorder="1" applyAlignment="1">
      <alignment horizontal="center" vertical="center" wrapText="1"/>
    </xf>
    <xf numFmtId="0" fontId="0" fillId="0" borderId="3" xfId="0" applyBorder="1" applyAlignment="1">
      <alignment vertical="center" wrapText="1"/>
    </xf>
    <xf numFmtId="0" fontId="1" fillId="2" borderId="1"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6" fillId="0" borderId="5" xfId="0" applyFont="1" applyBorder="1" applyAlignment="1">
      <alignment horizontal="center" vertical="center" wrapText="1"/>
    </xf>
    <xf numFmtId="0" fontId="6" fillId="5" borderId="5" xfId="0" applyFont="1" applyFill="1" applyBorder="1" applyAlignment="1" applyProtection="1">
      <alignment horizontal="center" vertical="center" wrapText="1"/>
      <protection locked="0"/>
    </xf>
    <xf numFmtId="0" fontId="7" fillId="5" borderId="5" xfId="3" applyFont="1" applyFill="1" applyBorder="1" applyAlignment="1" applyProtection="1">
      <alignment horizontal="center" vertical="center" wrapText="1"/>
      <protection locked="0"/>
    </xf>
    <xf numFmtId="0" fontId="0" fillId="0" borderId="5" xfId="0" applyBorder="1" applyAlignment="1">
      <alignment horizontal="center" vertical="center" wrapText="1"/>
    </xf>
    <xf numFmtId="0" fontId="6" fillId="0" borderId="5" xfId="0" applyFont="1" applyFill="1" applyBorder="1" applyAlignment="1" applyProtection="1">
      <alignment horizontal="center" vertical="center" wrapText="1"/>
      <protection locked="0"/>
    </xf>
    <xf numFmtId="0" fontId="7" fillId="5" borderId="5" xfId="4" applyFont="1" applyFill="1" applyBorder="1" applyAlignment="1" applyProtection="1">
      <alignment horizontal="center" vertical="center" wrapText="1"/>
      <protection locked="0"/>
    </xf>
    <xf numFmtId="0" fontId="7" fillId="0" borderId="5" xfId="4" applyFont="1" applyFill="1" applyBorder="1" applyAlignment="1" applyProtection="1">
      <alignment horizontal="center" vertical="center" wrapText="1"/>
      <protection locked="0"/>
    </xf>
    <xf numFmtId="0" fontId="7" fillId="0" borderId="5" xfId="3" applyFont="1" applyFill="1" applyBorder="1" applyAlignment="1" applyProtection="1">
      <alignment horizontal="center" vertical="center" wrapText="1"/>
      <protection locked="0"/>
    </xf>
    <xf numFmtId="0" fontId="8" fillId="0" borderId="0" xfId="0" applyFont="1" applyAlignment="1">
      <alignment vertical="center" wrapText="1"/>
    </xf>
    <xf numFmtId="0" fontId="8" fillId="0" borderId="0" xfId="0" applyFont="1" applyFill="1" applyAlignment="1">
      <alignment vertical="center" wrapText="1"/>
    </xf>
    <xf numFmtId="44" fontId="8" fillId="0" borderId="0" xfId="1" applyFont="1" applyAlignment="1">
      <alignment vertical="center" wrapText="1"/>
    </xf>
    <xf numFmtId="0" fontId="0" fillId="0" borderId="0" xfId="0" applyFill="1" applyAlignment="1">
      <alignment vertical="center" wrapText="1"/>
    </xf>
    <xf numFmtId="0" fontId="1" fillId="2" borderId="2" xfId="0" applyFont="1" applyFill="1" applyBorder="1" applyAlignment="1">
      <alignment horizontal="center" vertical="center" wrapText="1"/>
    </xf>
    <xf numFmtId="0" fontId="0" fillId="0" borderId="0" xfId="0" applyAlignment="1">
      <alignment vertical="center" wrapText="1"/>
    </xf>
  </cellXfs>
  <cellStyles count="7">
    <cellStyle name="Moneda" xfId="1" builtinId="4"/>
    <cellStyle name="Normal" xfId="0" builtinId="0"/>
    <cellStyle name="Normal 2" xfId="2" xr:uid="{E6DE56CA-B0C0-4D99-8584-2551FC014206}"/>
    <cellStyle name="Normal 3" xfId="3" xr:uid="{8C8ECDD0-3766-473F-B6C5-F637894E19C2}"/>
    <cellStyle name="Normal 4" xfId="5" xr:uid="{BABA8D0D-2CD0-402C-AB83-68EDB59C63F3}"/>
    <cellStyle name="Normal 5" xfId="6" xr:uid="{647BF586-B218-448B-B5EF-36FC9C79D8D5}"/>
    <cellStyle name="Normal 7" xfId="4" xr:uid="{2C15A1ED-AF1E-4A3E-B201-D767979569A9}"/>
  </cellStyles>
  <dxfs count="0"/>
  <tableStyles count="1" defaultTableStyle="TableStyleMedium2" defaultPivotStyle="PivotStyleLight16">
    <tableStyle name="Invisible" pivot="0" table="0" count="0" xr9:uid="{09515433-87F8-4F2D-BE4B-C7977BF5F635}"/>
  </tableStyles>
  <colors>
    <mruColors>
      <color rgb="FFCC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Dayana Fernanda Sierra Vargas" id="{5463C2D2-4F2D-4ED2-8254-CB234D99C628}" userId="Dayana Fernanda Sierra Vargas" providerId="None"/>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L11" dT="2021-11-10T20:11:04.46" personId="{5463C2D2-4F2D-4ED2-8254-CB234D99C628}" id="{678D6FC2-C498-443A-87D1-88D9934930D2}">
    <text>el indicador se encuentra erroneo, no pertenece al programa de agua</text>
  </threadedComment>
  <threadedComment ref="L12" dT="2021-11-10T20:11:04.46" personId="{5463C2D2-4F2D-4ED2-8254-CB234D99C628}" id="{678D6FC2-C498-4439-87D1-88D9934930D2}">
    <text>el indicador se encuentra erroneo, no pertenece al programa de agua</text>
  </threadedComment>
  <threadedComment ref="L13" dT="2021-11-10T20:11:04.46" personId="{5463C2D2-4F2D-4ED2-8254-CB234D99C628}" id="{678D6FC2-C498-443B-87D1-88D9934930D2}">
    <text>el indicador se encuentra erroneo, no pertenece al programa de agua</text>
  </threadedComment>
  <threadedComment ref="L14" dT="2021-11-10T20:11:04.46" personId="{5463C2D2-4F2D-4ED2-8254-CB234D99C628}" id="{678D6FC2-C498-443C-87D1-88D9934930D2}">
    <text>el indicador se encuentra erroneo, no pertenece al programa de agua</text>
  </threadedComment>
  <threadedComment ref="N14" dT="2021-11-10T20:32:33.51" personId="{5463C2D2-4F2D-4ED2-8254-CB234D99C628}" id="{0BAB1344-4F69-4A8F-B02F-9228DFE5F3D0}">
    <text>dejar un único verbo</text>
  </threadedComment>
  <threadedComment ref="O14" dT="2021-11-10T20:33:38.76" personId="{5463C2D2-4F2D-4ED2-8254-CB234D99C628}" id="{8C639202-0F8F-4180-96EA-B06B81FBE24C}">
    <text>dejar un único verbo, puedes dejar explicito si sera de manera virtual o por pantallas de computador, entre mas especifico mejor</text>
  </threadedComment>
  <threadedComment ref="L15" dT="2021-11-10T20:11:04.46" personId="{5463C2D2-4F2D-4ED2-8254-CB234D99C628}" id="{678D6FC2-C498-443D-87D1-88D9934930D2}">
    <text>el indicador se encuentra erroneo, no pertenece al programa de agua</text>
  </threadedComment>
  <threadedComment ref="N15" dT="2021-11-10T20:37:39.10" personId="{5463C2D2-4F2D-4ED2-8254-CB234D99C628}" id="{F7045389-D063-4401-B96C-3B44CF43188A}">
    <text>dejar un único verbo</text>
  </threadedComment>
  <threadedComment ref="O15" dT="2021-11-10T20:37:50.38" personId="{5463C2D2-4F2D-4ED2-8254-CB234D99C628}" id="{F5BA0376-3727-47A0-B6CD-303DBE4D2D84}">
    <text>dejar un único verbo, puedes dejar explicito si sera de manera virtual o por pantallas de computador, entre mas especifico mejor</text>
  </threadedComment>
  <threadedComment ref="N20" dT="2021-11-10T20:53:26.42" personId="{5463C2D2-4F2D-4ED2-8254-CB234D99C628}" id="{D2FE79B9-077C-4480-88E3-10A22883BED4}">
    <text>dejar un único verbo</text>
  </threadedComment>
  <threadedComment ref="O20" dT="2021-11-10T20:53:33.76" personId="{5463C2D2-4F2D-4ED2-8254-CB234D99C628}" id="{7D0D8304-2B1D-43ED-8062-6D343CA3823D}">
    <text>dejar un único verbo</text>
  </threadedComment>
  <threadedComment ref="O25" dT="2021-11-10T21:27:03.02" personId="{5463C2D2-4F2D-4ED2-8254-CB234D99C628}" id="{C4FF516F-D2AD-4CE7-94F1-A28C6D60ACA7}">
    <text>Es necesario que se deje explicita la periodicidad, sugiero realizar una (1) vez al año el cálculo de la media móvil........</text>
  </threadedComment>
  <threadedComment ref="O26" dT="2021-11-10T21:31:03.82" personId="{5463C2D2-4F2D-4ED2-8254-CB234D99C628}" id="{DB0A010A-7AED-472F-A89D-1F5D55ED27B3}">
    <text>Tengo una inquitud, tengo entendido que la bitacora se debe diligenciar cada vez que se genere un residuo. O no se como se realiza en la SJD</text>
  </threadedComment>
  <threadedComment ref="O26" dT="2021-11-22T17:04:33.38" personId="{5463C2D2-4F2D-4ED2-8254-CB234D99C628}" id="{5FFC08D9-7B7E-4F63-A591-E6E4E9F1E3F5}" parentId="{DB0A010A-7AED-472F-A89D-1F5D55ED27B3}">
    <text>Con el proposito que la meta sea medible es necesario que exista cantidad y periodicidad, en caso dado pueden dejar como la tenian antes, solo que no se si pongan inconveniente SCASP por lo que tenga entendido la bitacora se diligencia cuando se genera el residuo pero si ustedes la actualizan cada semestre</text>
  </threadedComment>
  <threadedComment ref="O29" dT="2021-11-10T21:51:37.82" personId="{5463C2D2-4F2D-4ED2-8254-CB234D99C628}" id="{703277DB-D682-40C4-928A-52C3696FA341}">
    <text>dejar un único verbo</text>
  </threadedComment>
  <threadedComment ref="O31" dT="2021-11-10T21:53:47.69" personId="{5463C2D2-4F2D-4ED2-8254-CB234D99C628}" id="{DC0B28B2-7D02-4A90-B456-83DD2466E96F}">
    <text>sugiero que sea contar una vez al año con el certificado .......... , ya que solo si se realiza la solicitud ya cumplirian asi sea que no les envien el certificado y por lo cual no seria una actividad de gestión</text>
  </threadedComment>
  <threadedComment ref="P31" dT="2021-11-22T17:14:14.37" personId="{5463C2D2-4F2D-4ED2-8254-CB234D99C628}" id="{E3AB31BE-AD5D-41FE-A521-3170CCF3E8AA}">
    <text>como se modifico la meta, el indicador tambien se debio ajustar</text>
  </threadedComment>
  <threadedComment ref="O37" dT="2021-11-11T19:36:53.99" personId="{5463C2D2-4F2D-4ED2-8254-CB234D99C628}" id="{166EA2B7-5634-423C-83D9-32391A3F2B8D}">
    <text>sugiero cambiar el verbo, ya que considerar no asegura que se incluyan los criterios al 25% de los contratos y con esta actividad daria cumplimiento a la meta anual, pero para ello es necesario que se deje claro que se va a ejecutar a incluir y no solo se tendra una consideración</text>
  </threadedComment>
  <threadedComment ref="P37" dT="2021-11-22T17:17:29.22" personId="{5463C2D2-4F2D-4ED2-8254-CB234D99C628}" id="{ECF54868-F7FE-4987-927E-6C5435F18EBB}">
    <text>con el fin de que quede relacionada con la meta dejar crietrio y/o clausulas ambientales tanto en el numerador como en el denominador</text>
  </threadedComment>
  <threadedComment ref="O38" dT="2021-11-11T19:37:36.69" personId="{5463C2D2-4F2D-4ED2-8254-CB234D99C628}" id="{E3EA2047-24EB-4E98-8DC3-4D4187F3A6DE}">
    <text>eliminar la letra "o"</text>
  </threadedComment>
  <threadedComment ref="N40" dT="2021-11-11T19:38:26.85" personId="{5463C2D2-4F2D-4ED2-8254-CB234D99C628}" id="{15D0AFC4-A716-471F-883A-EBF10CFF74C4}">
    <text>dejar un único verbo</text>
  </threadedComment>
  <threadedComment ref="O40" dT="2021-11-11T19:38:35.92" personId="{5463C2D2-4F2D-4ED2-8254-CB234D99C628}" id="{AADFB94C-67F2-4CBE-BD66-16A8C06B9DDA}">
    <text>dejar un único verbo</text>
  </threadedComment>
  <threadedComment ref="M41" dT="2021-11-11T19:50:44.66" personId="{5463C2D2-4F2D-4ED2-8254-CB234D99C628}" id="{B9DD2641-0234-4E9C-A436-ADB51FCB7554}">
    <text>Aqui se debe poner la meta para el año 2022, en ese sentido seria: Ejecutar 5 actividades sostenibles  en el año relacionadas con las líneas de movilidad urbana sostenible y adaptación al cambio climático</text>
  </threadedComment>
  <threadedComment ref="M41" dT="2021-11-11T19:54:48.23" personId="{5463C2D2-4F2D-4ED2-8254-CB234D99C628}" id="{9A9E1F1B-8B2C-4C2F-963F-1D7EFC2AAC74}" parentId="{B9DD2641-0234-4E9C-A436-ADB51FCB7554}">
    <text>Por otra parte se menciona 5 actividades pero aqui hay son 15 actividades, y en la redacción no se menciona que son 5 actividades por cada linea (movilidad y adaptación al cambio climatico)</text>
  </threadedComment>
  <threadedComment ref="M42" dT="2021-11-11T19:50:44.66" personId="{5463C2D2-4F2D-4ED2-8254-CB234D99C628}" id="{B9DD2641-0234-4E9D-A436-ADB51FCB7554}">
    <text>Aqui se debe poner la meta para el año 2022, en ese sentido seria: Ejecutar 5 actividades sostenibles  en el año relacionadas con las líneas de movilidad urbana sostenible y adaptación al cambio climático</text>
  </threadedComment>
  <threadedComment ref="M42" dT="2021-11-11T19:54:48.23" personId="{5463C2D2-4F2D-4ED2-8254-CB234D99C628}" id="{9A9E1F1B-8B2C-4C30-963F-1D7EFC2AAC74}" parentId="{B9DD2641-0234-4E9D-A436-ADB51FCB7554}">
    <text>Por otra parte se menciona 5 actividades pero aqui hay son 15 actividades, y en la redacción no se menciona que son 5 actividades por cada linea (movilidad y adaptación al cambio climatico)</text>
  </threadedComment>
  <threadedComment ref="N42" dT="2021-11-11T19:55:36.59" personId="{5463C2D2-4F2D-4ED2-8254-CB234D99C628}" id="{86B98883-CA05-4461-B21B-ED5A3F793C28}">
    <text>escoger un único verbo</text>
  </threadedComment>
  <threadedComment ref="O42" dT="2021-11-11T19:55:42.63" personId="{5463C2D2-4F2D-4ED2-8254-CB234D99C628}" id="{53249037-8796-4480-A349-2A052603FE62}">
    <text>escoger un único verbo</text>
  </threadedComment>
  <threadedComment ref="M43" dT="2021-11-11T19:50:44.66" personId="{5463C2D2-4F2D-4ED2-8254-CB234D99C628}" id="{B9DD2641-0234-4E9E-A436-ADB51FCB7554}">
    <text>Aqui se debe poner la meta para el año 2022, en ese sentido seria: Ejecutar 5 actividades sostenibles  en el año relacionadas con las líneas de movilidad urbana sostenible y adaptación al cambio climático</text>
  </threadedComment>
  <threadedComment ref="M43" dT="2021-11-11T19:54:48.23" personId="{5463C2D2-4F2D-4ED2-8254-CB234D99C628}" id="{9A9E1F1B-8B2C-4C31-963F-1D7EFC2AAC74}" parentId="{B9DD2641-0234-4E9E-A436-ADB51FCB7554}">
    <text>Por otra parte se menciona 5 actividades pero aqui hay son 15 actividades, y en la redacción no se menciona que son 5 actividades por cada linea (movilidad y adaptación al cambio climatico)</text>
  </threadedComment>
  <threadedComment ref="M44" dT="2021-11-11T19:50:44.66" personId="{5463C2D2-4F2D-4ED2-8254-CB234D99C628}" id="{B9DD2641-0234-4E9F-A436-ADB51FCB7554}">
    <text>Aqui se debe poner la meta para el año 2022, en ese sentido seria: Ejecutar 5 actividades sostenibles  en el año relacionadas con las líneas de movilidad urbana sostenible y adaptación al cambio climático</text>
  </threadedComment>
  <threadedComment ref="M44" dT="2021-11-11T19:54:48.23" personId="{5463C2D2-4F2D-4ED2-8254-CB234D99C628}" id="{9A9E1F1B-8B2C-4C32-963F-1D7EFC2AAC74}" parentId="{B9DD2641-0234-4E9F-A436-ADB51FCB7554}">
    <text>Por otra parte se menciona 5 actividades pero aqui hay son 15 actividades, y en la redacción no se menciona que son 5 actividades por cada linea (movilidad y adaptación al cambio climatico)</text>
  </threadedComment>
  <threadedComment ref="M45" dT="2021-11-11T19:50:44.66" personId="{5463C2D2-4F2D-4ED2-8254-CB234D99C628}" id="{B9DD2641-0234-4EA0-A436-ADB51FCB7554}">
    <text>Aqui se debe poner la meta para el año 2022, en ese sentido seria: Ejecutar 5 actividades sostenibles  en el año relacionadas con las líneas de movilidad urbana sostenible y adaptación al cambio climático</text>
  </threadedComment>
  <threadedComment ref="M45" dT="2021-11-11T19:54:48.23" personId="{5463C2D2-4F2D-4ED2-8254-CB234D99C628}" id="{9A9E1F1B-8B2C-4C33-963F-1D7EFC2AAC74}" parentId="{B9DD2641-0234-4EA0-A436-ADB51FCB7554}">
    <text>Por otra parte se menciona 5 actividades pero aqui hay son 15 actividades, y en la redacción no se menciona que son 5 actividades por cada linea (movilidad y adaptación al cambio climatico)</text>
  </threadedComment>
  <threadedComment ref="N45" dT="2021-11-11T19:56:30.90" personId="{5463C2D2-4F2D-4ED2-8254-CB234D99C628}" id="{D32B54BD-A3B1-454A-BA23-9B8BD7603C0D}">
    <text>escoger un único verbo</text>
  </threadedComment>
  <threadedComment ref="O45" dT="2021-11-11T19:56:37.20" personId="{5463C2D2-4F2D-4ED2-8254-CB234D99C628}" id="{89021757-92EE-464F-9E08-74D31758EAD5}">
    <text>escoger un único verbo</text>
  </threadedComment>
  <threadedComment ref="M46" dT="2021-11-11T19:50:44.66" personId="{5463C2D2-4F2D-4ED2-8254-CB234D99C628}" id="{B9DD2641-0234-4EA1-A436-ADB51FCB7554}">
    <text>Aqui se debe poner la meta para el año 2022, en ese sentido seria: Ejecutar 5 actividades sostenibles  en el año relacionadas con las líneas de movilidad urbana sostenible y adaptación al cambio climático</text>
  </threadedComment>
  <threadedComment ref="M46" dT="2021-11-11T19:54:48.23" personId="{5463C2D2-4F2D-4ED2-8254-CB234D99C628}" id="{9A9E1F1B-8B2C-4C34-963F-1D7EFC2AAC74}" parentId="{B9DD2641-0234-4EA1-A436-ADB51FCB7554}">
    <text>Por otra parte se menciona 5 actividades pero aqui hay son 15 actividades, y en la redacción no se menciona que son 5 actividades por cada linea (movilidad y adaptación al cambio climatico)</text>
  </threadedComment>
  <threadedComment ref="P46" dT="2021-11-11T20:04:33.60" personId="{5463C2D2-4F2D-4ED2-8254-CB234D99C628}" id="{17C4C0D0-CBCB-4FEE-A896-318E79C9A355}">
    <text>no seria campañas si no piezas comunicativas</text>
  </threadedComment>
  <threadedComment ref="M47" dT="2021-11-11T19:50:44.66" personId="{5463C2D2-4F2D-4ED2-8254-CB234D99C628}" id="{B9DD2641-0234-4EA2-A436-ADB51FCB7554}">
    <text>Aqui se debe poner la meta para el año 2022, en ese sentido seria: Ejecutar 5 actividades sostenibles  en el año relacionadas con las líneas de movilidad urbana sostenible y adaptación al cambio climático</text>
  </threadedComment>
  <threadedComment ref="M47" dT="2021-11-11T19:54:48.23" personId="{5463C2D2-4F2D-4ED2-8254-CB234D99C628}" id="{9A9E1F1B-8B2C-4C35-963F-1D7EFC2AAC74}" parentId="{B9DD2641-0234-4EA2-A436-ADB51FCB7554}">
    <text>Por otra parte se menciona 5 actividades pero aqui hay son 15 actividades, y en la redacción no se menciona que son 5 actividades por cada linea (movilidad y adaptación al cambio climatico)</text>
  </threadedComment>
  <threadedComment ref="S47" dT="2021-11-11T19:59:50.56" personId="{5463C2D2-4F2D-4ED2-8254-CB234D99C628}" id="{D3464300-86CA-489B-BC4B-E655795F6A67}">
    <text>revisar si para dicho reconocimiento requieren de algun presupuesto</text>
  </threadedComment>
  <threadedComment ref="M48" dT="2021-11-11T19:50:44.66" personId="{5463C2D2-4F2D-4ED2-8254-CB234D99C628}" id="{B9DD2641-0234-4EA3-A436-ADB51FCB7554}">
    <text>Aqui se debe poner la meta para el año 2022, en ese sentido seria: Ejecutar 5 actividades sostenibles  en el año relacionadas con las líneas de movilidad urbana sostenible y adaptación al cambio climático</text>
  </threadedComment>
  <threadedComment ref="M48" dT="2021-11-11T19:54:48.23" personId="{5463C2D2-4F2D-4ED2-8254-CB234D99C628}" id="{9A9E1F1B-8B2C-4C36-963F-1D7EFC2AAC74}" parentId="{B9DD2641-0234-4EA3-A436-ADB51FCB7554}">
    <text>Por otra parte se menciona 5 actividades pero aqui hay son 15 actividades, y en la redacción no se menciona que son 5 actividades por cada linea (movilidad y adaptación al cambio climatico)</text>
  </threadedComment>
  <threadedComment ref="M49" dT="2021-11-11T19:50:44.66" personId="{5463C2D2-4F2D-4ED2-8254-CB234D99C628}" id="{B9DD2641-0234-4EA4-A436-ADB51FCB7554}">
    <text>Aqui se debe poner la meta para el año 2022, en ese sentido seria: Ejecutar 5 actividades sostenibles  en el año relacionadas con las líneas de movilidad urbana sostenible y adaptación al cambio climático</text>
  </threadedComment>
  <threadedComment ref="M49" dT="2021-11-11T19:54:48.23" personId="{5463C2D2-4F2D-4ED2-8254-CB234D99C628}" id="{9A9E1F1B-8B2C-4C37-963F-1D7EFC2AAC74}" parentId="{B9DD2641-0234-4EA4-A436-ADB51FCB7554}">
    <text>Por otra parte se menciona 5 actividades pero aqui hay son 15 actividades, y en la redacción no se menciona que son 5 actividades por cada linea (movilidad y adaptación al cambio climatico)</text>
  </threadedComment>
  <threadedComment ref="M50" dT="2021-11-11T19:50:44.66" personId="{5463C2D2-4F2D-4ED2-8254-CB234D99C628}" id="{B9DD2641-0234-4EA5-A436-ADB51FCB7554}">
    <text>Aqui se debe poner la meta para el año 2022, en ese sentido seria: Ejecutar 5 actividades sostenibles  en el año relacionadas con las líneas de movilidad urbana sostenible y adaptación al cambio climático</text>
  </threadedComment>
  <threadedComment ref="M50" dT="2021-11-11T19:54:48.23" personId="{5463C2D2-4F2D-4ED2-8254-CB234D99C628}" id="{9A9E1F1B-8B2C-4C38-963F-1D7EFC2AAC74}" parentId="{B9DD2641-0234-4EA5-A436-ADB51FCB7554}">
    <text>Por otra parte se menciona 5 actividades pero aqui hay son 15 actividades, y en la redacción no se menciona que son 5 actividades por cada linea (movilidad y adaptación al cambio climatico)</text>
  </threadedComment>
  <threadedComment ref="P50" dT="2021-11-11T19:58:40.47" personId="{5463C2D2-4F2D-4ED2-8254-CB234D99C628}" id="{872E3ACF-4D00-4D3E-90AD-57BE10E5A051}">
    <text>sugieron:  (numero de reuniones con la SG a las que se asistieron/ Número de reuniones con la SG programadas)*100</text>
  </threadedComment>
  <threadedComment ref="M51" dT="2021-11-11T19:50:44.66" personId="{5463C2D2-4F2D-4ED2-8254-CB234D99C628}" id="{B9DD2641-0234-4EA6-A436-ADB51FCB7554}">
    <text>Aqui se debe poner la meta para el año 2022, en ese sentido seria: Ejecutar 5 actividades sostenibles  en el año relacionadas con las líneas de movilidad urbana sostenible y adaptación al cambio climático</text>
  </threadedComment>
  <threadedComment ref="M51" dT="2021-11-11T19:54:48.23" personId="{5463C2D2-4F2D-4ED2-8254-CB234D99C628}" id="{9A9E1F1B-8B2C-4C39-963F-1D7EFC2AAC74}" parentId="{B9DD2641-0234-4EA6-A436-ADB51FCB7554}">
    <text>Por otra parte se menciona 5 actividades pero aqui hay son 15 actividades, y en la redacción no se menciona que son 5 actividades por cada linea (movilidad y adaptación al cambio climatico)</text>
  </threadedComment>
  <threadedComment ref="O51" dT="2021-11-11T20:00:31.98" personId="{5463C2D2-4F2D-4ED2-8254-CB234D99C628}" id="{B02D6EE5-D981-42DB-AD95-7DAB5F2E051C}">
    <text>aqui es necesario dejar claro sobre que sera la reunión</text>
  </threadedComment>
  <threadedComment ref="M52" dT="2021-11-11T19:50:44.66" personId="{5463C2D2-4F2D-4ED2-8254-CB234D99C628}" id="{B9DD2641-0234-4EA7-A436-ADB51FCB7554}">
    <text>Aqui se debe poner la meta para el año 2022, en ese sentido seria: Ejecutar 5 actividades sostenibles  en el año relacionadas con las líneas de movilidad urbana sostenible y adaptación al cambio climático</text>
  </threadedComment>
  <threadedComment ref="M52" dT="2021-11-11T19:54:48.23" personId="{5463C2D2-4F2D-4ED2-8254-CB234D99C628}" id="{9A9E1F1B-8B2C-4C3A-963F-1D7EFC2AAC74}" parentId="{B9DD2641-0234-4EA7-A436-ADB51FCB7554}">
    <text>Por otra parte se menciona 5 actividades pero aqui hay son 15 actividades, y en la redacción no se menciona que son 5 actividades por cada linea (movilidad y adaptación al cambio climatico)</text>
  </threadedComment>
  <threadedComment ref="O52" dT="2021-11-11T20:01:22.89" personId="{5463C2D2-4F2D-4ED2-8254-CB234D99C628}" id="{8724992F-03DD-4369-9B00-6EBEFD55A2B7}">
    <text>dejar una única meta, ya que una esta enfocada a realizar y la otra a sensibilizar</text>
  </threadedComment>
  <threadedComment ref="P52" dT="2021-11-11T20:03:52.75" personId="{5463C2D2-4F2D-4ED2-8254-CB234D99C628}" id="{A58EBF97-4FA7-4464-8471-92458E461F94}">
    <text>falta incluir "o presencial"</text>
  </threadedComment>
  <threadedComment ref="P52" dT="2021-11-22T17:29:14.98" personId="{5463C2D2-4F2D-4ED2-8254-CB234D99C628}" id="{F6ABAA9D-F1AF-4E07-A9AE-BBBA1191DC71}" parentId="{A58EBF97-4FA7-4464-8471-92458E461F94}">
    <text>esta inverso recuerda que es lo realizado/ lo programado y aqui esta al contrario</text>
  </threadedComment>
  <threadedComment ref="M53" dT="2021-11-11T19:50:44.66" personId="{5463C2D2-4F2D-4ED2-8254-CB234D99C628}" id="{B9DD2641-0234-4EA8-A436-ADB51FCB7554}">
    <text>Aqui se debe poner la meta para el año 2022, en ese sentido seria: Ejecutar 5 actividades sostenibles  en el año relacionadas con las líneas de movilidad urbana sostenible y adaptación al cambio climático</text>
  </threadedComment>
  <threadedComment ref="M53" dT="2021-11-11T19:54:48.23" personId="{5463C2D2-4F2D-4ED2-8254-CB234D99C628}" id="{9A9E1F1B-8B2C-4C3B-963F-1D7EFC2AAC74}" parentId="{B9DD2641-0234-4EA8-A436-ADB51FCB7554}">
    <text>Por otra parte se menciona 5 actividades pero aqui hay son 15 actividades, y en la redacción no se menciona que son 5 actividades por cada linea (movilidad y adaptación al cambio climatico)</text>
  </threadedComment>
  <threadedComment ref="M54" dT="2021-11-11T19:50:44.66" personId="{5463C2D2-4F2D-4ED2-8254-CB234D99C628}" id="{B9DD2641-0234-4EA9-A436-ADB51FCB7554}">
    <text>Aqui se debe poner la meta para el año 2022, en ese sentido seria: Ejecutar 5 actividades sostenibles  en el año relacionadas con las líneas de movilidad urbana sostenible y adaptación al cambio climático</text>
  </threadedComment>
  <threadedComment ref="M54" dT="2021-11-11T19:54:48.23" personId="{5463C2D2-4F2D-4ED2-8254-CB234D99C628}" id="{9A9E1F1B-8B2C-4C3C-963F-1D7EFC2AAC74}" parentId="{B9DD2641-0234-4EA9-A436-ADB51FCB7554}">
    <text>Por otra parte se menciona 5 actividades pero aqui hay son 15 actividades, y en la redacción no se menciona que son 5 actividades por cada linea (movilidad y adaptación al cambio climatico)</text>
  </threadedComment>
  <threadedComment ref="P54" dT="2021-11-11T20:02:57.57" personId="{5463C2D2-4F2D-4ED2-8254-CB234D99C628}" id="{27961002-D5EA-461D-9991-B204DE7CE1E5}">
    <text>no esta acorde a la meta</text>
  </threadedComment>
  <threadedComment ref="M55" dT="2021-11-11T19:50:44.66" personId="{5463C2D2-4F2D-4ED2-8254-CB234D99C628}" id="{B9DD2641-0234-4EAA-A436-ADB51FCB7554}">
    <text>Aqui se debe poner la meta para el año 2022, en ese sentido seria: Ejecutar 5 actividades sostenibles  en el año relacionadas con las líneas de movilidad urbana sostenible y adaptación al cambio climático</text>
  </threadedComment>
  <threadedComment ref="M55" dT="2021-11-11T19:54:48.23" personId="{5463C2D2-4F2D-4ED2-8254-CB234D99C628}" id="{9A9E1F1B-8B2C-4C3D-963F-1D7EFC2AAC74}" parentId="{B9DD2641-0234-4EAA-A436-ADB51FCB7554}">
    <text>Por otra parte se menciona 5 actividades pero aqui hay son 15 actividades, y en la redacción no se menciona que son 5 actividades por cada linea (movilidad y adaptación al cambio climatico)</text>
  </threadedComment>
  <threadedComment ref="O55" dT="2021-11-11T20:02:40.12" personId="{5463C2D2-4F2D-4ED2-8254-CB234D99C628}" id="{EA077605-B7AC-4E0B-8E8E-649793728C37}">
    <text>aqui se debe dar claridad de cual sera la actividad ya que la meta anual es realizar 5 actividades y la meta de la actividad no puede ser realizar una actividad</text>
  </threadedComment>
  <threadedComment ref="P55" dT="2021-11-11T20:03:17.02" personId="{5463C2D2-4F2D-4ED2-8254-CB234D99C628}" id="{AC786A55-D3A9-4D05-B92D-0BC03EF8CE09}">
    <text>no esta acorde a la meta de la actividad</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5"/>
  <sheetViews>
    <sheetView tabSelected="1" view="pageBreakPreview" zoomScale="60" zoomScaleNormal="60" workbookViewId="0">
      <selection activeCell="A5" sqref="A5"/>
    </sheetView>
  </sheetViews>
  <sheetFormatPr baseColWidth="10" defaultColWidth="9.140625" defaultRowHeight="15" x14ac:dyDescent="0.25"/>
  <cols>
    <col min="1" max="1" width="9.140625" style="23"/>
    <col min="2" max="2" width="16" style="23" customWidth="1"/>
    <col min="3" max="3" width="24.7109375" style="23" customWidth="1"/>
    <col min="4" max="6" width="20" style="23" customWidth="1"/>
    <col min="7" max="7" width="15" style="23" customWidth="1"/>
    <col min="8" max="9" width="18" style="23" customWidth="1"/>
    <col min="10" max="10" width="36.7109375" style="23" customWidth="1"/>
    <col min="11" max="11" width="32" style="23" customWidth="1"/>
    <col min="12" max="12" width="43" style="23" customWidth="1"/>
    <col min="13" max="13" width="29" style="23" customWidth="1"/>
    <col min="14" max="14" width="34.7109375" style="23" customWidth="1"/>
    <col min="15" max="15" width="32.5703125" style="23" customWidth="1"/>
    <col min="16" max="16" width="24.42578125" style="23" customWidth="1"/>
    <col min="17" max="17" width="19.85546875" style="23" customWidth="1"/>
    <col min="18" max="18" width="31.28515625" style="23" customWidth="1"/>
    <col min="19" max="19" width="28.85546875" style="23" customWidth="1"/>
    <col min="20" max="20" width="17.7109375" style="23" customWidth="1"/>
    <col min="21" max="21" width="9.140625" style="23"/>
    <col min="22" max="256" width="8" style="23" hidden="1"/>
    <col min="257" max="16384" width="9.140625" style="23"/>
  </cols>
  <sheetData>
    <row r="1" spans="1:20" ht="45" x14ac:dyDescent="0.25">
      <c r="B1" s="24" t="s">
        <v>0</v>
      </c>
      <c r="C1" s="24">
        <v>16</v>
      </c>
      <c r="D1" s="24" t="s">
        <v>1</v>
      </c>
    </row>
    <row r="2" spans="1:20" ht="45" x14ac:dyDescent="0.25">
      <c r="B2" s="24" t="s">
        <v>2</v>
      </c>
      <c r="C2" s="24">
        <v>117</v>
      </c>
      <c r="D2" s="24" t="s">
        <v>3</v>
      </c>
    </row>
    <row r="3" spans="1:20" ht="30" x14ac:dyDescent="0.25">
      <c r="B3" s="24" t="s">
        <v>4</v>
      </c>
      <c r="C3" s="24">
        <v>1</v>
      </c>
    </row>
    <row r="4" spans="1:20" x14ac:dyDescent="0.25">
      <c r="B4" s="24" t="s">
        <v>5</v>
      </c>
      <c r="C4" s="24">
        <v>128</v>
      </c>
    </row>
    <row r="5" spans="1:20" x14ac:dyDescent="0.25">
      <c r="B5" s="24" t="s">
        <v>6</v>
      </c>
      <c r="C5" s="25">
        <v>44561</v>
      </c>
    </row>
    <row r="6" spans="1:20" x14ac:dyDescent="0.25">
      <c r="B6" s="24" t="s">
        <v>7</v>
      </c>
      <c r="C6" s="24">
        <v>12</v>
      </c>
      <c r="D6" s="24" t="s">
        <v>8</v>
      </c>
    </row>
    <row r="8" spans="1:20" x14ac:dyDescent="0.25">
      <c r="A8" s="24" t="s">
        <v>9</v>
      </c>
      <c r="B8" s="41" t="s">
        <v>10</v>
      </c>
      <c r="C8" s="42"/>
      <c r="D8" s="42"/>
      <c r="E8" s="42"/>
      <c r="F8" s="42"/>
      <c r="G8" s="42"/>
      <c r="H8" s="42"/>
      <c r="I8" s="42"/>
      <c r="J8" s="42"/>
      <c r="K8" s="42"/>
      <c r="L8" s="42"/>
      <c r="M8" s="42"/>
      <c r="N8" s="42"/>
      <c r="O8" s="42"/>
      <c r="P8" s="42"/>
      <c r="Q8" s="42"/>
      <c r="R8" s="42"/>
      <c r="S8" s="42"/>
      <c r="T8" s="42"/>
    </row>
    <row r="9" spans="1:20" x14ac:dyDescent="0.25">
      <c r="C9" s="24">
        <v>1</v>
      </c>
      <c r="D9" s="24">
        <v>2</v>
      </c>
      <c r="E9" s="24">
        <v>3</v>
      </c>
      <c r="F9" s="24">
        <v>4</v>
      </c>
      <c r="G9" s="24">
        <v>6</v>
      </c>
      <c r="H9" s="24">
        <v>7</v>
      </c>
      <c r="I9" s="24">
        <v>8</v>
      </c>
      <c r="J9" s="24">
        <v>12</v>
      </c>
      <c r="K9" s="24">
        <v>15</v>
      </c>
      <c r="L9" s="24">
        <v>16</v>
      </c>
      <c r="M9" s="24">
        <v>27</v>
      </c>
      <c r="N9" s="24">
        <v>28</v>
      </c>
      <c r="O9" s="24">
        <v>35</v>
      </c>
      <c r="P9" s="24">
        <v>36</v>
      </c>
      <c r="Q9" s="24">
        <v>44</v>
      </c>
      <c r="R9" s="24">
        <v>60</v>
      </c>
      <c r="S9" s="24">
        <v>64</v>
      </c>
      <c r="T9" s="24">
        <v>72</v>
      </c>
    </row>
    <row r="10" spans="1:20" s="26" customFormat="1" ht="30" x14ac:dyDescent="0.25">
      <c r="C10" s="27" t="s">
        <v>11</v>
      </c>
      <c r="D10" s="27" t="s">
        <v>12</v>
      </c>
      <c r="E10" s="27" t="s">
        <v>13</v>
      </c>
      <c r="F10" s="27" t="s">
        <v>14</v>
      </c>
      <c r="G10" s="27" t="s">
        <v>15</v>
      </c>
      <c r="H10" s="27" t="s">
        <v>16</v>
      </c>
      <c r="I10" s="27" t="s">
        <v>17</v>
      </c>
      <c r="J10" s="27" t="s">
        <v>18</v>
      </c>
      <c r="K10" s="27" t="s">
        <v>19</v>
      </c>
      <c r="L10" s="27" t="s">
        <v>20</v>
      </c>
      <c r="M10" s="27" t="s">
        <v>21</v>
      </c>
      <c r="N10" s="27" t="s">
        <v>22</v>
      </c>
      <c r="O10" s="27" t="s">
        <v>23</v>
      </c>
      <c r="P10" s="27" t="s">
        <v>24</v>
      </c>
      <c r="Q10" s="27" t="s">
        <v>25</v>
      </c>
      <c r="R10" s="27" t="s">
        <v>26</v>
      </c>
      <c r="S10" s="27" t="s">
        <v>27</v>
      </c>
      <c r="T10" s="27" t="s">
        <v>28</v>
      </c>
    </row>
    <row r="11" spans="1:20" s="32" customFormat="1" ht="93.75" customHeight="1" x14ac:dyDescent="0.25">
      <c r="A11" s="28">
        <v>1</v>
      </c>
      <c r="B11" s="29" t="s">
        <v>29</v>
      </c>
      <c r="C11" s="30" t="s">
        <v>59</v>
      </c>
      <c r="D11" s="30" t="s">
        <v>31</v>
      </c>
      <c r="E11" s="1" t="s">
        <v>78</v>
      </c>
      <c r="F11" s="30" t="s">
        <v>51</v>
      </c>
      <c r="G11" s="19" t="s">
        <v>34</v>
      </c>
      <c r="H11" s="31" t="s">
        <v>53</v>
      </c>
      <c r="I11" s="31" t="s">
        <v>145</v>
      </c>
      <c r="J11" s="2" t="s">
        <v>146</v>
      </c>
      <c r="K11" s="2" t="s">
        <v>151</v>
      </c>
      <c r="L11" s="3" t="s">
        <v>299</v>
      </c>
      <c r="M11" s="3" t="s">
        <v>160</v>
      </c>
      <c r="N11" s="4" t="s">
        <v>289</v>
      </c>
      <c r="O11" s="4" t="s">
        <v>164</v>
      </c>
      <c r="P11" s="5" t="s">
        <v>228</v>
      </c>
      <c r="Q11" s="5" t="s">
        <v>257</v>
      </c>
      <c r="R11" s="1" t="s">
        <v>258</v>
      </c>
      <c r="S11" s="1">
        <v>0</v>
      </c>
      <c r="T11" s="30" t="s">
        <v>288</v>
      </c>
    </row>
    <row r="12" spans="1:20" s="32" customFormat="1" ht="93.75" customHeight="1" x14ac:dyDescent="0.25">
      <c r="A12" s="28">
        <v>2</v>
      </c>
      <c r="B12" s="29" t="s">
        <v>94</v>
      </c>
      <c r="C12" s="30" t="s">
        <v>59</v>
      </c>
      <c r="D12" s="30" t="s">
        <v>31</v>
      </c>
      <c r="E12" s="1" t="s">
        <v>78</v>
      </c>
      <c r="F12" s="30" t="s">
        <v>39</v>
      </c>
      <c r="G12" s="19" t="s">
        <v>34</v>
      </c>
      <c r="H12" s="31" t="s">
        <v>53</v>
      </c>
      <c r="I12" s="31" t="s">
        <v>145</v>
      </c>
      <c r="J12" s="2" t="s">
        <v>146</v>
      </c>
      <c r="K12" s="2" t="s">
        <v>151</v>
      </c>
      <c r="L12" s="3" t="s">
        <v>299</v>
      </c>
      <c r="M12" s="3" t="s">
        <v>160</v>
      </c>
      <c r="N12" s="4" t="s">
        <v>165</v>
      </c>
      <c r="O12" s="4" t="s">
        <v>166</v>
      </c>
      <c r="P12" s="5" t="s">
        <v>229</v>
      </c>
      <c r="Q12" s="5" t="s">
        <v>259</v>
      </c>
      <c r="R12" s="1" t="s">
        <v>260</v>
      </c>
      <c r="S12" s="1">
        <v>0</v>
      </c>
      <c r="T12" s="30" t="s">
        <v>288</v>
      </c>
    </row>
    <row r="13" spans="1:20" s="32" customFormat="1" ht="93.75" customHeight="1" x14ac:dyDescent="0.25">
      <c r="A13" s="28">
        <v>3</v>
      </c>
      <c r="B13" s="29" t="s">
        <v>95</v>
      </c>
      <c r="C13" s="30" t="s">
        <v>59</v>
      </c>
      <c r="D13" s="30" t="s">
        <v>31</v>
      </c>
      <c r="E13" s="1" t="s">
        <v>78</v>
      </c>
      <c r="F13" s="30" t="s">
        <v>62</v>
      </c>
      <c r="G13" s="19" t="s">
        <v>34</v>
      </c>
      <c r="H13" s="31" t="s">
        <v>53</v>
      </c>
      <c r="I13" s="31" t="s">
        <v>145</v>
      </c>
      <c r="J13" s="2" t="s">
        <v>146</v>
      </c>
      <c r="K13" s="2" t="s">
        <v>151</v>
      </c>
      <c r="L13" s="3" t="s">
        <v>299</v>
      </c>
      <c r="M13" s="3" t="s">
        <v>160</v>
      </c>
      <c r="N13" s="6" t="s">
        <v>167</v>
      </c>
      <c r="O13" s="7" t="s">
        <v>168</v>
      </c>
      <c r="P13" s="5" t="s">
        <v>230</v>
      </c>
      <c r="Q13" s="5" t="s">
        <v>257</v>
      </c>
      <c r="R13" s="1" t="s">
        <v>261</v>
      </c>
      <c r="S13" s="1">
        <v>0</v>
      </c>
      <c r="T13" s="30" t="s">
        <v>288</v>
      </c>
    </row>
    <row r="14" spans="1:20" s="32" customFormat="1" ht="93.75" customHeight="1" x14ac:dyDescent="0.25">
      <c r="A14" s="28">
        <v>4</v>
      </c>
      <c r="B14" s="29" t="s">
        <v>96</v>
      </c>
      <c r="C14" s="30" t="s">
        <v>59</v>
      </c>
      <c r="D14" s="30" t="s">
        <v>31</v>
      </c>
      <c r="E14" s="1" t="s">
        <v>78</v>
      </c>
      <c r="F14" s="30" t="s">
        <v>57</v>
      </c>
      <c r="G14" s="19" t="s">
        <v>34</v>
      </c>
      <c r="H14" s="31" t="s">
        <v>53</v>
      </c>
      <c r="I14" s="31" t="s">
        <v>145</v>
      </c>
      <c r="J14" s="2" t="s">
        <v>146</v>
      </c>
      <c r="K14" s="2" t="s">
        <v>151</v>
      </c>
      <c r="L14" s="3" t="s">
        <v>299</v>
      </c>
      <c r="M14" s="3" t="s">
        <v>160</v>
      </c>
      <c r="N14" s="6" t="s">
        <v>300</v>
      </c>
      <c r="O14" s="6" t="s">
        <v>302</v>
      </c>
      <c r="P14" s="5" t="s">
        <v>231</v>
      </c>
      <c r="Q14" s="5" t="s">
        <v>257</v>
      </c>
      <c r="R14" s="1" t="s">
        <v>262</v>
      </c>
      <c r="S14" s="1">
        <v>0</v>
      </c>
      <c r="T14" s="30" t="s">
        <v>288</v>
      </c>
    </row>
    <row r="15" spans="1:20" s="32" customFormat="1" ht="93.75" customHeight="1" x14ac:dyDescent="0.25">
      <c r="A15" s="28">
        <v>5</v>
      </c>
      <c r="B15" s="29" t="s">
        <v>97</v>
      </c>
      <c r="C15" s="30" t="s">
        <v>59</v>
      </c>
      <c r="D15" s="30" t="s">
        <v>31</v>
      </c>
      <c r="E15" s="1" t="s">
        <v>78</v>
      </c>
      <c r="F15" s="30" t="s">
        <v>57</v>
      </c>
      <c r="G15" s="19" t="s">
        <v>34</v>
      </c>
      <c r="H15" s="31" t="s">
        <v>53</v>
      </c>
      <c r="I15" s="31" t="s">
        <v>145</v>
      </c>
      <c r="J15" s="2" t="s">
        <v>146</v>
      </c>
      <c r="K15" s="2" t="s">
        <v>151</v>
      </c>
      <c r="L15" s="3" t="s">
        <v>299</v>
      </c>
      <c r="M15" s="3" t="s">
        <v>160</v>
      </c>
      <c r="N15" s="6" t="s">
        <v>301</v>
      </c>
      <c r="O15" s="6" t="s">
        <v>303</v>
      </c>
      <c r="P15" s="5" t="s">
        <v>231</v>
      </c>
      <c r="Q15" s="5" t="s">
        <v>257</v>
      </c>
      <c r="R15" s="1" t="s">
        <v>262</v>
      </c>
      <c r="S15" s="1">
        <v>0</v>
      </c>
      <c r="T15" s="30" t="s">
        <v>288</v>
      </c>
    </row>
    <row r="16" spans="1:20" s="32" customFormat="1" ht="93.75" customHeight="1" x14ac:dyDescent="0.25">
      <c r="A16" s="28">
        <v>6</v>
      </c>
      <c r="B16" s="29" t="s">
        <v>98</v>
      </c>
      <c r="C16" s="30" t="s">
        <v>64</v>
      </c>
      <c r="D16" s="30" t="s">
        <v>31</v>
      </c>
      <c r="E16" s="1" t="s">
        <v>80</v>
      </c>
      <c r="F16" s="30" t="s">
        <v>51</v>
      </c>
      <c r="G16" s="19" t="s">
        <v>40</v>
      </c>
      <c r="H16" s="31" t="s">
        <v>53</v>
      </c>
      <c r="I16" s="31" t="s">
        <v>145</v>
      </c>
      <c r="J16" s="2" t="s">
        <v>147</v>
      </c>
      <c r="K16" s="2" t="s">
        <v>152</v>
      </c>
      <c r="L16" s="3" t="s">
        <v>156</v>
      </c>
      <c r="M16" s="3" t="s">
        <v>161</v>
      </c>
      <c r="N16" s="8" t="s">
        <v>169</v>
      </c>
      <c r="O16" s="9" t="s">
        <v>170</v>
      </c>
      <c r="P16" s="5" t="s">
        <v>228</v>
      </c>
      <c r="Q16" s="5" t="s">
        <v>263</v>
      </c>
      <c r="R16" s="1" t="s">
        <v>264</v>
      </c>
      <c r="S16" s="1">
        <v>0</v>
      </c>
      <c r="T16" s="30" t="s">
        <v>288</v>
      </c>
    </row>
    <row r="17" spans="1:20" s="32" customFormat="1" ht="93.75" customHeight="1" x14ac:dyDescent="0.25">
      <c r="A17" s="28">
        <v>7</v>
      </c>
      <c r="B17" s="29" t="s">
        <v>99</v>
      </c>
      <c r="C17" s="30" t="s">
        <v>64</v>
      </c>
      <c r="D17" s="30" t="s">
        <v>31</v>
      </c>
      <c r="E17" s="1" t="s">
        <v>80</v>
      </c>
      <c r="F17" s="30" t="s">
        <v>62</v>
      </c>
      <c r="G17" s="19" t="s">
        <v>40</v>
      </c>
      <c r="H17" s="31" t="s">
        <v>53</v>
      </c>
      <c r="I17" s="31" t="s">
        <v>145</v>
      </c>
      <c r="J17" s="2" t="s">
        <v>147</v>
      </c>
      <c r="K17" s="2" t="s">
        <v>152</v>
      </c>
      <c r="L17" s="3" t="s">
        <v>156</v>
      </c>
      <c r="M17" s="3" t="s">
        <v>161</v>
      </c>
      <c r="N17" s="9" t="s">
        <v>171</v>
      </c>
      <c r="O17" s="9" t="s">
        <v>172</v>
      </c>
      <c r="P17" s="5" t="s">
        <v>230</v>
      </c>
      <c r="Q17" s="5" t="s">
        <v>263</v>
      </c>
      <c r="R17" s="1" t="s">
        <v>265</v>
      </c>
      <c r="S17" s="1">
        <v>0</v>
      </c>
      <c r="T17" s="30" t="s">
        <v>288</v>
      </c>
    </row>
    <row r="18" spans="1:20" s="32" customFormat="1" ht="93.75" customHeight="1" x14ac:dyDescent="0.25">
      <c r="A18" s="28">
        <v>8</v>
      </c>
      <c r="B18" s="29" t="s">
        <v>100</v>
      </c>
      <c r="C18" s="30" t="s">
        <v>64</v>
      </c>
      <c r="D18" s="30" t="s">
        <v>31</v>
      </c>
      <c r="E18" s="1" t="s">
        <v>80</v>
      </c>
      <c r="F18" s="30" t="s">
        <v>51</v>
      </c>
      <c r="G18" s="19" t="s">
        <v>40</v>
      </c>
      <c r="H18" s="31" t="s">
        <v>53</v>
      </c>
      <c r="I18" s="31" t="s">
        <v>145</v>
      </c>
      <c r="J18" s="2" t="s">
        <v>147</v>
      </c>
      <c r="K18" s="2" t="s">
        <v>152</v>
      </c>
      <c r="L18" s="3" t="s">
        <v>156</v>
      </c>
      <c r="M18" s="3" t="s">
        <v>161</v>
      </c>
      <c r="N18" s="9" t="s">
        <v>173</v>
      </c>
      <c r="O18" s="9" t="s">
        <v>174</v>
      </c>
      <c r="P18" s="5" t="s">
        <v>232</v>
      </c>
      <c r="Q18" s="5" t="s">
        <v>263</v>
      </c>
      <c r="R18" s="1" t="s">
        <v>265</v>
      </c>
      <c r="S18" s="1">
        <v>0</v>
      </c>
      <c r="T18" s="30" t="s">
        <v>288</v>
      </c>
    </row>
    <row r="19" spans="1:20" s="32" customFormat="1" ht="93.75" customHeight="1" x14ac:dyDescent="0.25">
      <c r="A19" s="28">
        <v>9</v>
      </c>
      <c r="B19" s="29" t="s">
        <v>101</v>
      </c>
      <c r="C19" s="30" t="s">
        <v>64</v>
      </c>
      <c r="D19" s="30" t="s">
        <v>31</v>
      </c>
      <c r="E19" s="1" t="s">
        <v>80</v>
      </c>
      <c r="F19" s="30" t="s">
        <v>39</v>
      </c>
      <c r="G19" s="19" t="s">
        <v>40</v>
      </c>
      <c r="H19" s="31" t="s">
        <v>53</v>
      </c>
      <c r="I19" s="31" t="s">
        <v>145</v>
      </c>
      <c r="J19" s="2" t="s">
        <v>147</v>
      </c>
      <c r="K19" s="2" t="s">
        <v>152</v>
      </c>
      <c r="L19" s="3" t="s">
        <v>156</v>
      </c>
      <c r="M19" s="3" t="s">
        <v>161</v>
      </c>
      <c r="N19" s="9" t="s">
        <v>175</v>
      </c>
      <c r="O19" s="9" t="s">
        <v>176</v>
      </c>
      <c r="P19" s="10" t="s">
        <v>233</v>
      </c>
      <c r="Q19" s="10" t="s">
        <v>263</v>
      </c>
      <c r="R19" s="10" t="s">
        <v>266</v>
      </c>
      <c r="S19" s="1">
        <v>0</v>
      </c>
      <c r="T19" s="30" t="s">
        <v>288</v>
      </c>
    </row>
    <row r="20" spans="1:20" s="32" customFormat="1" ht="93.75" customHeight="1" x14ac:dyDescent="0.25">
      <c r="A20" s="28">
        <v>10</v>
      </c>
      <c r="B20" s="29" t="s">
        <v>102</v>
      </c>
      <c r="C20" s="30" t="s">
        <v>64</v>
      </c>
      <c r="D20" s="30" t="s">
        <v>31</v>
      </c>
      <c r="E20" s="1" t="s">
        <v>80</v>
      </c>
      <c r="F20" s="30" t="s">
        <v>51</v>
      </c>
      <c r="G20" s="19" t="s">
        <v>40</v>
      </c>
      <c r="H20" s="31" t="s">
        <v>53</v>
      </c>
      <c r="I20" s="31" t="s">
        <v>145</v>
      </c>
      <c r="J20" s="2" t="s">
        <v>147</v>
      </c>
      <c r="K20" s="2" t="s">
        <v>152</v>
      </c>
      <c r="L20" s="3" t="s">
        <v>156</v>
      </c>
      <c r="M20" s="3" t="s">
        <v>161</v>
      </c>
      <c r="N20" s="9" t="s">
        <v>304</v>
      </c>
      <c r="O20" s="9" t="s">
        <v>305</v>
      </c>
      <c r="P20" s="10" t="s">
        <v>234</v>
      </c>
      <c r="Q20" s="10" t="s">
        <v>263</v>
      </c>
      <c r="R20" s="10" t="s">
        <v>266</v>
      </c>
      <c r="S20" s="1">
        <v>0</v>
      </c>
      <c r="T20" s="30" t="s">
        <v>288</v>
      </c>
    </row>
    <row r="21" spans="1:20" s="32" customFormat="1" ht="93.75" customHeight="1" x14ac:dyDescent="0.25">
      <c r="A21" s="28">
        <v>11</v>
      </c>
      <c r="B21" s="29" t="s">
        <v>103</v>
      </c>
      <c r="C21" s="30" t="s">
        <v>64</v>
      </c>
      <c r="D21" s="30" t="s">
        <v>31</v>
      </c>
      <c r="E21" s="1" t="s">
        <v>80</v>
      </c>
      <c r="F21" s="30" t="s">
        <v>51</v>
      </c>
      <c r="G21" s="19" t="s">
        <v>40</v>
      </c>
      <c r="H21" s="31" t="s">
        <v>53</v>
      </c>
      <c r="I21" s="31" t="s">
        <v>145</v>
      </c>
      <c r="J21" s="2" t="s">
        <v>147</v>
      </c>
      <c r="K21" s="2" t="s">
        <v>152</v>
      </c>
      <c r="L21" s="3" t="s">
        <v>156</v>
      </c>
      <c r="M21" s="3" t="s">
        <v>161</v>
      </c>
      <c r="N21" s="8" t="s">
        <v>330</v>
      </c>
      <c r="O21" s="9" t="s">
        <v>331</v>
      </c>
      <c r="P21" s="10" t="s">
        <v>228</v>
      </c>
      <c r="Q21" s="10" t="s">
        <v>263</v>
      </c>
      <c r="R21" s="10" t="s">
        <v>264</v>
      </c>
      <c r="S21" s="1">
        <v>0</v>
      </c>
      <c r="T21" s="30" t="s">
        <v>288</v>
      </c>
    </row>
    <row r="22" spans="1:20" s="32" customFormat="1" ht="93.75" customHeight="1" x14ac:dyDescent="0.25">
      <c r="A22" s="28">
        <v>12</v>
      </c>
      <c r="B22" s="29" t="s">
        <v>104</v>
      </c>
      <c r="C22" s="30" t="s">
        <v>77</v>
      </c>
      <c r="D22" s="30" t="s">
        <v>31</v>
      </c>
      <c r="E22" s="1" t="s">
        <v>56</v>
      </c>
      <c r="F22" s="30" t="s">
        <v>51</v>
      </c>
      <c r="G22" s="19" t="s">
        <v>46</v>
      </c>
      <c r="H22" s="31" t="s">
        <v>53</v>
      </c>
      <c r="I22" s="31" t="s">
        <v>145</v>
      </c>
      <c r="J22" s="11" t="s">
        <v>148</v>
      </c>
      <c r="K22" s="11" t="s">
        <v>153</v>
      </c>
      <c r="L22" s="12" t="s">
        <v>157</v>
      </c>
      <c r="M22" s="13" t="s">
        <v>162</v>
      </c>
      <c r="N22" s="14" t="s">
        <v>177</v>
      </c>
      <c r="O22" s="15" t="s">
        <v>178</v>
      </c>
      <c r="P22" s="10" t="s">
        <v>235</v>
      </c>
      <c r="Q22" s="10" t="s">
        <v>263</v>
      </c>
      <c r="R22" s="10" t="s">
        <v>264</v>
      </c>
      <c r="S22" s="1">
        <v>0</v>
      </c>
      <c r="T22" s="30" t="s">
        <v>288</v>
      </c>
    </row>
    <row r="23" spans="1:20" s="32" customFormat="1" ht="93.75" customHeight="1" x14ac:dyDescent="0.25">
      <c r="A23" s="28">
        <v>13</v>
      </c>
      <c r="B23" s="29" t="s">
        <v>105</v>
      </c>
      <c r="C23" s="30" t="s">
        <v>77</v>
      </c>
      <c r="D23" s="30" t="s">
        <v>31</v>
      </c>
      <c r="E23" s="1" t="s">
        <v>56</v>
      </c>
      <c r="F23" s="30" t="s">
        <v>51</v>
      </c>
      <c r="G23" s="19" t="s">
        <v>46</v>
      </c>
      <c r="H23" s="31" t="s">
        <v>53</v>
      </c>
      <c r="I23" s="31" t="s">
        <v>145</v>
      </c>
      <c r="J23" s="11" t="s">
        <v>148</v>
      </c>
      <c r="K23" s="11" t="s">
        <v>153</v>
      </c>
      <c r="L23" s="12" t="s">
        <v>157</v>
      </c>
      <c r="M23" s="13" t="s">
        <v>162</v>
      </c>
      <c r="N23" s="15" t="s">
        <v>179</v>
      </c>
      <c r="O23" s="15" t="s">
        <v>180</v>
      </c>
      <c r="P23" s="1" t="s">
        <v>235</v>
      </c>
      <c r="Q23" s="5" t="s">
        <v>263</v>
      </c>
      <c r="R23" s="1" t="s">
        <v>267</v>
      </c>
      <c r="S23" s="1">
        <v>0</v>
      </c>
      <c r="T23" s="30" t="s">
        <v>288</v>
      </c>
    </row>
    <row r="24" spans="1:20" s="32" customFormat="1" ht="93.75" customHeight="1" x14ac:dyDescent="0.25">
      <c r="A24" s="28">
        <v>14</v>
      </c>
      <c r="B24" s="29" t="s">
        <v>106</v>
      </c>
      <c r="C24" s="30" t="s">
        <v>77</v>
      </c>
      <c r="D24" s="30" t="s">
        <v>31</v>
      </c>
      <c r="E24" s="1" t="s">
        <v>56</v>
      </c>
      <c r="F24" s="30" t="s">
        <v>62</v>
      </c>
      <c r="G24" s="19" t="s">
        <v>46</v>
      </c>
      <c r="H24" s="31" t="s">
        <v>53</v>
      </c>
      <c r="I24" s="31" t="s">
        <v>145</v>
      </c>
      <c r="J24" s="11" t="s">
        <v>148</v>
      </c>
      <c r="K24" s="11" t="s">
        <v>153</v>
      </c>
      <c r="L24" s="12" t="s">
        <v>157</v>
      </c>
      <c r="M24" s="13" t="s">
        <v>162</v>
      </c>
      <c r="N24" s="15" t="s">
        <v>181</v>
      </c>
      <c r="O24" s="15" t="s">
        <v>291</v>
      </c>
      <c r="P24" s="1" t="s">
        <v>236</v>
      </c>
      <c r="Q24" s="5" t="s">
        <v>263</v>
      </c>
      <c r="R24" s="1" t="s">
        <v>265</v>
      </c>
      <c r="S24" s="1">
        <v>0</v>
      </c>
      <c r="T24" s="30" t="s">
        <v>288</v>
      </c>
    </row>
    <row r="25" spans="1:20" s="32" customFormat="1" ht="93.75" customHeight="1" x14ac:dyDescent="0.25">
      <c r="A25" s="28">
        <v>15</v>
      </c>
      <c r="B25" s="29" t="s">
        <v>107</v>
      </c>
      <c r="C25" s="30" t="s">
        <v>77</v>
      </c>
      <c r="D25" s="30" t="s">
        <v>31</v>
      </c>
      <c r="E25" s="1" t="s">
        <v>56</v>
      </c>
      <c r="F25" s="30" t="s">
        <v>62</v>
      </c>
      <c r="G25" s="19" t="s">
        <v>46</v>
      </c>
      <c r="H25" s="31" t="s">
        <v>53</v>
      </c>
      <c r="I25" s="31" t="s">
        <v>145</v>
      </c>
      <c r="J25" s="11" t="s">
        <v>148</v>
      </c>
      <c r="K25" s="11" t="s">
        <v>153</v>
      </c>
      <c r="L25" s="12" t="s">
        <v>157</v>
      </c>
      <c r="M25" s="13" t="s">
        <v>162</v>
      </c>
      <c r="N25" s="15" t="s">
        <v>182</v>
      </c>
      <c r="O25" s="15" t="s">
        <v>290</v>
      </c>
      <c r="P25" s="1" t="s">
        <v>236</v>
      </c>
      <c r="Q25" s="5" t="s">
        <v>263</v>
      </c>
      <c r="R25" s="1" t="s">
        <v>265</v>
      </c>
      <c r="S25" s="1">
        <v>0</v>
      </c>
      <c r="T25" s="30" t="s">
        <v>288</v>
      </c>
    </row>
    <row r="26" spans="1:20" s="32" customFormat="1" ht="93.75" customHeight="1" x14ac:dyDescent="0.25">
      <c r="A26" s="28">
        <v>16</v>
      </c>
      <c r="B26" s="29" t="s">
        <v>108</v>
      </c>
      <c r="C26" s="30" t="s">
        <v>77</v>
      </c>
      <c r="D26" s="30" t="s">
        <v>31</v>
      </c>
      <c r="E26" s="1" t="s">
        <v>56</v>
      </c>
      <c r="F26" s="30" t="s">
        <v>62</v>
      </c>
      <c r="G26" s="19" t="s">
        <v>46</v>
      </c>
      <c r="H26" s="31" t="s">
        <v>53</v>
      </c>
      <c r="I26" s="31" t="s">
        <v>145</v>
      </c>
      <c r="J26" s="11" t="s">
        <v>148</v>
      </c>
      <c r="K26" s="11" t="s">
        <v>153</v>
      </c>
      <c r="L26" s="12" t="s">
        <v>157</v>
      </c>
      <c r="M26" s="13" t="s">
        <v>162</v>
      </c>
      <c r="N26" s="15" t="s">
        <v>183</v>
      </c>
      <c r="O26" s="15" t="s">
        <v>306</v>
      </c>
      <c r="P26" s="1" t="s">
        <v>237</v>
      </c>
      <c r="Q26" s="5" t="s">
        <v>263</v>
      </c>
      <c r="R26" s="1" t="s">
        <v>265</v>
      </c>
      <c r="S26" s="1">
        <v>0</v>
      </c>
      <c r="T26" s="30" t="s">
        <v>288</v>
      </c>
    </row>
    <row r="27" spans="1:20" s="32" customFormat="1" ht="93.75" customHeight="1" x14ac:dyDescent="0.25">
      <c r="A27" s="28">
        <v>17</v>
      </c>
      <c r="B27" s="29" t="s">
        <v>109</v>
      </c>
      <c r="C27" s="30" t="s">
        <v>77</v>
      </c>
      <c r="D27" s="30" t="s">
        <v>31</v>
      </c>
      <c r="E27" s="1" t="s">
        <v>56</v>
      </c>
      <c r="F27" s="30" t="s">
        <v>62</v>
      </c>
      <c r="G27" s="19" t="s">
        <v>46</v>
      </c>
      <c r="H27" s="31" t="s">
        <v>53</v>
      </c>
      <c r="I27" s="31" t="s">
        <v>145</v>
      </c>
      <c r="J27" s="11" t="s">
        <v>148</v>
      </c>
      <c r="K27" s="11" t="s">
        <v>153</v>
      </c>
      <c r="L27" s="12" t="s">
        <v>157</v>
      </c>
      <c r="M27" s="13" t="s">
        <v>162</v>
      </c>
      <c r="N27" s="15" t="s">
        <v>184</v>
      </c>
      <c r="O27" s="15" t="s">
        <v>327</v>
      </c>
      <c r="P27" s="1" t="s">
        <v>238</v>
      </c>
      <c r="Q27" s="5" t="s">
        <v>263</v>
      </c>
      <c r="R27" s="1" t="s">
        <v>265</v>
      </c>
      <c r="S27" s="1">
        <v>0</v>
      </c>
      <c r="T27" s="30" t="s">
        <v>288</v>
      </c>
    </row>
    <row r="28" spans="1:20" s="32" customFormat="1" ht="93.75" customHeight="1" x14ac:dyDescent="0.25">
      <c r="A28" s="28">
        <v>18</v>
      </c>
      <c r="B28" s="29" t="s">
        <v>110</v>
      </c>
      <c r="C28" s="30" t="s">
        <v>77</v>
      </c>
      <c r="D28" s="30" t="s">
        <v>31</v>
      </c>
      <c r="E28" s="1" t="s">
        <v>56</v>
      </c>
      <c r="F28" s="30" t="s">
        <v>62</v>
      </c>
      <c r="G28" s="19" t="s">
        <v>46</v>
      </c>
      <c r="H28" s="31" t="s">
        <v>53</v>
      </c>
      <c r="I28" s="31" t="s">
        <v>145</v>
      </c>
      <c r="J28" s="11" t="s">
        <v>148</v>
      </c>
      <c r="K28" s="11" t="s">
        <v>153</v>
      </c>
      <c r="L28" s="12" t="s">
        <v>157</v>
      </c>
      <c r="M28" s="13" t="s">
        <v>162</v>
      </c>
      <c r="N28" s="15" t="s">
        <v>185</v>
      </c>
      <c r="O28" s="15" t="s">
        <v>186</v>
      </c>
      <c r="P28" s="1" t="s">
        <v>239</v>
      </c>
      <c r="Q28" s="5" t="s">
        <v>263</v>
      </c>
      <c r="R28" s="1" t="s">
        <v>265</v>
      </c>
      <c r="S28" s="1">
        <v>0</v>
      </c>
      <c r="T28" s="30" t="s">
        <v>288</v>
      </c>
    </row>
    <row r="29" spans="1:20" s="32" customFormat="1" ht="93.75" customHeight="1" x14ac:dyDescent="0.25">
      <c r="A29" s="28">
        <v>19</v>
      </c>
      <c r="B29" s="29" t="s">
        <v>111</v>
      </c>
      <c r="C29" s="30" t="s">
        <v>77</v>
      </c>
      <c r="D29" s="30" t="s">
        <v>31</v>
      </c>
      <c r="E29" s="1" t="s">
        <v>56</v>
      </c>
      <c r="F29" s="30" t="s">
        <v>33</v>
      </c>
      <c r="G29" s="19" t="s">
        <v>46</v>
      </c>
      <c r="H29" s="31" t="s">
        <v>53</v>
      </c>
      <c r="I29" s="31" t="s">
        <v>145</v>
      </c>
      <c r="J29" s="11" t="s">
        <v>148</v>
      </c>
      <c r="K29" s="11" t="s">
        <v>153</v>
      </c>
      <c r="L29" s="12" t="s">
        <v>157</v>
      </c>
      <c r="M29" s="13" t="s">
        <v>162</v>
      </c>
      <c r="N29" s="15" t="s">
        <v>187</v>
      </c>
      <c r="O29" s="15" t="s">
        <v>188</v>
      </c>
      <c r="P29" s="1" t="s">
        <v>240</v>
      </c>
      <c r="Q29" s="5" t="s">
        <v>263</v>
      </c>
      <c r="R29" s="1" t="s">
        <v>265</v>
      </c>
      <c r="S29" s="1">
        <v>0</v>
      </c>
      <c r="T29" s="30" t="s">
        <v>288</v>
      </c>
    </row>
    <row r="30" spans="1:20" s="32" customFormat="1" ht="93.75" customHeight="1" x14ac:dyDescent="0.25">
      <c r="A30" s="28">
        <v>20</v>
      </c>
      <c r="B30" s="29" t="s">
        <v>112</v>
      </c>
      <c r="C30" s="30" t="s">
        <v>77</v>
      </c>
      <c r="D30" s="30" t="s">
        <v>31</v>
      </c>
      <c r="E30" s="1" t="s">
        <v>56</v>
      </c>
      <c r="F30" s="30" t="s">
        <v>51</v>
      </c>
      <c r="G30" s="19" t="s">
        <v>46</v>
      </c>
      <c r="H30" s="31" t="s">
        <v>53</v>
      </c>
      <c r="I30" s="31" t="s">
        <v>145</v>
      </c>
      <c r="J30" s="11" t="s">
        <v>148</v>
      </c>
      <c r="K30" s="11" t="s">
        <v>153</v>
      </c>
      <c r="L30" s="12" t="s">
        <v>157</v>
      </c>
      <c r="M30" s="13" t="s">
        <v>162</v>
      </c>
      <c r="N30" s="15" t="s">
        <v>307</v>
      </c>
      <c r="O30" s="15" t="s">
        <v>308</v>
      </c>
      <c r="P30" s="1" t="s">
        <v>234</v>
      </c>
      <c r="Q30" s="5" t="s">
        <v>263</v>
      </c>
      <c r="R30" s="1" t="s">
        <v>268</v>
      </c>
      <c r="S30" s="1">
        <v>0</v>
      </c>
      <c r="T30" s="30" t="s">
        <v>288</v>
      </c>
    </row>
    <row r="31" spans="1:20" s="32" customFormat="1" ht="93.75" customHeight="1" x14ac:dyDescent="0.25">
      <c r="A31" s="28">
        <v>21</v>
      </c>
      <c r="B31" s="29" t="s">
        <v>113</v>
      </c>
      <c r="C31" s="30" t="s">
        <v>77</v>
      </c>
      <c r="D31" s="30" t="s">
        <v>31</v>
      </c>
      <c r="E31" s="1" t="s">
        <v>56</v>
      </c>
      <c r="F31" s="30" t="s">
        <v>33</v>
      </c>
      <c r="G31" s="19" t="s">
        <v>46</v>
      </c>
      <c r="H31" s="31" t="s">
        <v>53</v>
      </c>
      <c r="I31" s="31" t="s">
        <v>145</v>
      </c>
      <c r="J31" s="11" t="s">
        <v>148</v>
      </c>
      <c r="K31" s="11" t="s">
        <v>153</v>
      </c>
      <c r="L31" s="12" t="s">
        <v>157</v>
      </c>
      <c r="M31" s="13" t="s">
        <v>162</v>
      </c>
      <c r="N31" s="15" t="s">
        <v>189</v>
      </c>
      <c r="O31" s="15" t="s">
        <v>190</v>
      </c>
      <c r="P31" s="1" t="s">
        <v>236</v>
      </c>
      <c r="Q31" s="5" t="s">
        <v>269</v>
      </c>
      <c r="R31" s="1" t="s">
        <v>270</v>
      </c>
      <c r="S31" s="1">
        <v>0</v>
      </c>
      <c r="T31" s="30" t="s">
        <v>288</v>
      </c>
    </row>
    <row r="32" spans="1:20" s="32" customFormat="1" ht="93.75" customHeight="1" x14ac:dyDescent="0.25">
      <c r="A32" s="28">
        <v>22</v>
      </c>
      <c r="B32" s="29" t="s">
        <v>114</v>
      </c>
      <c r="C32" s="30" t="s">
        <v>77</v>
      </c>
      <c r="D32" s="30" t="s">
        <v>31</v>
      </c>
      <c r="E32" s="1" t="s">
        <v>56</v>
      </c>
      <c r="F32" s="30" t="s">
        <v>33</v>
      </c>
      <c r="G32" s="19" t="s">
        <v>46</v>
      </c>
      <c r="H32" s="31" t="s">
        <v>53</v>
      </c>
      <c r="I32" s="31" t="s">
        <v>145</v>
      </c>
      <c r="J32" s="11" t="s">
        <v>148</v>
      </c>
      <c r="K32" s="11" t="s">
        <v>153</v>
      </c>
      <c r="L32" s="12" t="s">
        <v>157</v>
      </c>
      <c r="M32" s="13" t="s">
        <v>162</v>
      </c>
      <c r="N32" s="15" t="s">
        <v>191</v>
      </c>
      <c r="O32" s="15" t="s">
        <v>309</v>
      </c>
      <c r="P32" s="1" t="s">
        <v>326</v>
      </c>
      <c r="Q32" s="5" t="s">
        <v>263</v>
      </c>
      <c r="R32" s="1" t="s">
        <v>265</v>
      </c>
      <c r="S32" s="1">
        <v>0</v>
      </c>
      <c r="T32" s="30" t="s">
        <v>288</v>
      </c>
    </row>
    <row r="33" spans="1:20" s="32" customFormat="1" ht="93.75" customHeight="1" x14ac:dyDescent="0.25">
      <c r="A33" s="28">
        <v>23</v>
      </c>
      <c r="B33" s="29" t="s">
        <v>115</v>
      </c>
      <c r="C33" s="30" t="s">
        <v>77</v>
      </c>
      <c r="D33" s="30" t="s">
        <v>31</v>
      </c>
      <c r="E33" s="1" t="s">
        <v>56</v>
      </c>
      <c r="F33" s="30" t="s">
        <v>62</v>
      </c>
      <c r="G33" s="19" t="s">
        <v>46</v>
      </c>
      <c r="H33" s="31" t="s">
        <v>53</v>
      </c>
      <c r="I33" s="31" t="s">
        <v>145</v>
      </c>
      <c r="J33" s="11" t="s">
        <v>148</v>
      </c>
      <c r="K33" s="11" t="s">
        <v>153</v>
      </c>
      <c r="L33" s="12" t="s">
        <v>157</v>
      </c>
      <c r="M33" s="13" t="s">
        <v>162</v>
      </c>
      <c r="N33" s="15" t="s">
        <v>192</v>
      </c>
      <c r="O33" s="15" t="s">
        <v>193</v>
      </c>
      <c r="P33" s="1" t="s">
        <v>241</v>
      </c>
      <c r="Q33" s="5" t="s">
        <v>263</v>
      </c>
      <c r="R33" s="1" t="s">
        <v>265</v>
      </c>
      <c r="S33" s="1">
        <v>0</v>
      </c>
      <c r="T33" s="30" t="s">
        <v>288</v>
      </c>
    </row>
    <row r="34" spans="1:20" s="32" customFormat="1" ht="93.75" customHeight="1" x14ac:dyDescent="0.25">
      <c r="A34" s="28">
        <v>24</v>
      </c>
      <c r="B34" s="29" t="s">
        <v>116</v>
      </c>
      <c r="C34" s="30" t="s">
        <v>77</v>
      </c>
      <c r="D34" s="30" t="s">
        <v>31</v>
      </c>
      <c r="E34" s="1" t="s">
        <v>56</v>
      </c>
      <c r="F34" s="30" t="s">
        <v>62</v>
      </c>
      <c r="G34" s="19" t="s">
        <v>46</v>
      </c>
      <c r="H34" s="31" t="s">
        <v>53</v>
      </c>
      <c r="I34" s="31" t="s">
        <v>145</v>
      </c>
      <c r="J34" s="11" t="s">
        <v>148</v>
      </c>
      <c r="K34" s="11" t="s">
        <v>153</v>
      </c>
      <c r="L34" s="12" t="s">
        <v>157</v>
      </c>
      <c r="M34" s="13" t="s">
        <v>162</v>
      </c>
      <c r="N34" s="15" t="s">
        <v>194</v>
      </c>
      <c r="O34" s="15" t="s">
        <v>195</v>
      </c>
      <c r="P34" s="1" t="s">
        <v>242</v>
      </c>
      <c r="Q34" s="5" t="s">
        <v>263</v>
      </c>
      <c r="R34" s="1" t="s">
        <v>265</v>
      </c>
      <c r="S34" s="1">
        <v>0</v>
      </c>
      <c r="T34" s="30" t="s">
        <v>288</v>
      </c>
    </row>
    <row r="35" spans="1:20" s="32" customFormat="1" ht="93.75" customHeight="1" x14ac:dyDescent="0.25">
      <c r="A35" s="28">
        <v>25</v>
      </c>
      <c r="B35" s="29" t="s">
        <v>117</v>
      </c>
      <c r="C35" s="30" t="s">
        <v>77</v>
      </c>
      <c r="D35" s="30" t="s">
        <v>31</v>
      </c>
      <c r="E35" s="1" t="s">
        <v>56</v>
      </c>
      <c r="F35" s="30" t="s">
        <v>62</v>
      </c>
      <c r="G35" s="19" t="s">
        <v>46</v>
      </c>
      <c r="H35" s="31" t="s">
        <v>53</v>
      </c>
      <c r="I35" s="31" t="s">
        <v>145</v>
      </c>
      <c r="J35" s="11" t="s">
        <v>148</v>
      </c>
      <c r="K35" s="11" t="s">
        <v>153</v>
      </c>
      <c r="L35" s="12" t="s">
        <v>157</v>
      </c>
      <c r="M35" s="13" t="s">
        <v>162</v>
      </c>
      <c r="N35" s="15" t="s">
        <v>196</v>
      </c>
      <c r="O35" s="15" t="s">
        <v>197</v>
      </c>
      <c r="P35" s="1" t="s">
        <v>243</v>
      </c>
      <c r="Q35" s="5" t="s">
        <v>263</v>
      </c>
      <c r="R35" s="1" t="s">
        <v>265</v>
      </c>
      <c r="S35" s="1">
        <v>0</v>
      </c>
      <c r="T35" s="30" t="s">
        <v>288</v>
      </c>
    </row>
    <row r="36" spans="1:20" s="32" customFormat="1" ht="93.75" customHeight="1" x14ac:dyDescent="0.25">
      <c r="A36" s="28">
        <v>26</v>
      </c>
      <c r="B36" s="29" t="s">
        <v>118</v>
      </c>
      <c r="C36" s="30" t="s">
        <v>79</v>
      </c>
      <c r="D36" s="30" t="s">
        <v>37</v>
      </c>
      <c r="E36" s="1" t="s">
        <v>82</v>
      </c>
      <c r="F36" s="30" t="s">
        <v>62</v>
      </c>
      <c r="G36" s="19" t="s">
        <v>52</v>
      </c>
      <c r="H36" s="31" t="s">
        <v>53</v>
      </c>
      <c r="I36" s="31" t="s">
        <v>145</v>
      </c>
      <c r="J36" s="16" t="s">
        <v>149</v>
      </c>
      <c r="K36" s="11" t="s">
        <v>154</v>
      </c>
      <c r="L36" s="12" t="s">
        <v>158</v>
      </c>
      <c r="M36" s="13" t="s">
        <v>163</v>
      </c>
      <c r="N36" s="17" t="s">
        <v>198</v>
      </c>
      <c r="O36" s="17" t="s">
        <v>199</v>
      </c>
      <c r="P36" s="1" t="s">
        <v>244</v>
      </c>
      <c r="Q36" s="5" t="s">
        <v>271</v>
      </c>
      <c r="R36" s="1" t="s">
        <v>272</v>
      </c>
      <c r="S36" s="1">
        <v>0</v>
      </c>
      <c r="T36" s="30" t="s">
        <v>288</v>
      </c>
    </row>
    <row r="37" spans="1:20" s="32" customFormat="1" ht="93.75" customHeight="1" x14ac:dyDescent="0.25">
      <c r="A37" s="28">
        <v>27</v>
      </c>
      <c r="B37" s="29" t="s">
        <v>119</v>
      </c>
      <c r="C37" s="30" t="s">
        <v>79</v>
      </c>
      <c r="D37" s="30" t="s">
        <v>37</v>
      </c>
      <c r="E37" s="1" t="s">
        <v>82</v>
      </c>
      <c r="F37" s="30" t="s">
        <v>62</v>
      </c>
      <c r="G37" s="19" t="s">
        <v>52</v>
      </c>
      <c r="H37" s="31" t="s">
        <v>53</v>
      </c>
      <c r="I37" s="31" t="s">
        <v>145</v>
      </c>
      <c r="J37" s="16" t="s">
        <v>149</v>
      </c>
      <c r="K37" s="11" t="s">
        <v>154</v>
      </c>
      <c r="L37" s="12" t="s">
        <v>158</v>
      </c>
      <c r="M37" s="13" t="s">
        <v>163</v>
      </c>
      <c r="N37" s="17" t="s">
        <v>200</v>
      </c>
      <c r="O37" s="17" t="s">
        <v>201</v>
      </c>
      <c r="P37" s="10" t="s">
        <v>245</v>
      </c>
      <c r="Q37" s="10" t="s">
        <v>271</v>
      </c>
      <c r="R37" s="10" t="s">
        <v>265</v>
      </c>
      <c r="S37" s="1">
        <v>0</v>
      </c>
      <c r="T37" s="30" t="s">
        <v>288</v>
      </c>
    </row>
    <row r="38" spans="1:20" s="32" customFormat="1" ht="93.75" customHeight="1" x14ac:dyDescent="0.25">
      <c r="A38" s="28">
        <v>28</v>
      </c>
      <c r="B38" s="29" t="s">
        <v>120</v>
      </c>
      <c r="C38" s="30" t="s">
        <v>79</v>
      </c>
      <c r="D38" s="30" t="s">
        <v>37</v>
      </c>
      <c r="E38" s="1" t="s">
        <v>82</v>
      </c>
      <c r="F38" s="30" t="s">
        <v>73</v>
      </c>
      <c r="G38" s="19" t="s">
        <v>52</v>
      </c>
      <c r="H38" s="31" t="s">
        <v>53</v>
      </c>
      <c r="I38" s="31" t="s">
        <v>145</v>
      </c>
      <c r="J38" s="16" t="s">
        <v>149</v>
      </c>
      <c r="K38" s="11" t="s">
        <v>154</v>
      </c>
      <c r="L38" s="12" t="s">
        <v>158</v>
      </c>
      <c r="M38" s="13" t="s">
        <v>163</v>
      </c>
      <c r="N38" s="17" t="s">
        <v>202</v>
      </c>
      <c r="O38" s="17" t="s">
        <v>310</v>
      </c>
      <c r="P38" s="10" t="s">
        <v>336</v>
      </c>
      <c r="Q38" s="10" t="s">
        <v>273</v>
      </c>
      <c r="R38" s="10" t="s">
        <v>274</v>
      </c>
      <c r="S38" s="1">
        <v>0</v>
      </c>
      <c r="T38" s="30" t="s">
        <v>288</v>
      </c>
    </row>
    <row r="39" spans="1:20" s="32" customFormat="1" ht="93.75" customHeight="1" x14ac:dyDescent="0.25">
      <c r="A39" s="28">
        <v>29</v>
      </c>
      <c r="B39" s="29" t="s">
        <v>121</v>
      </c>
      <c r="C39" s="30" t="s">
        <v>79</v>
      </c>
      <c r="D39" s="30" t="s">
        <v>37</v>
      </c>
      <c r="E39" s="1" t="s">
        <v>82</v>
      </c>
      <c r="F39" s="30" t="s">
        <v>62</v>
      </c>
      <c r="G39" s="19" t="s">
        <v>52</v>
      </c>
      <c r="H39" s="31" t="s">
        <v>53</v>
      </c>
      <c r="I39" s="31" t="s">
        <v>53</v>
      </c>
      <c r="J39" s="16" t="s">
        <v>149</v>
      </c>
      <c r="K39" s="11" t="s">
        <v>154</v>
      </c>
      <c r="L39" s="12" t="s">
        <v>158</v>
      </c>
      <c r="M39" s="13" t="s">
        <v>163</v>
      </c>
      <c r="N39" s="17" t="s">
        <v>203</v>
      </c>
      <c r="O39" s="17" t="s">
        <v>311</v>
      </c>
      <c r="P39" s="1" t="s">
        <v>246</v>
      </c>
      <c r="Q39" s="1" t="s">
        <v>275</v>
      </c>
      <c r="R39" s="1" t="s">
        <v>274</v>
      </c>
      <c r="S39" s="1">
        <v>0</v>
      </c>
      <c r="T39" s="30" t="s">
        <v>288</v>
      </c>
    </row>
    <row r="40" spans="1:20" s="32" customFormat="1" ht="93.75" customHeight="1" x14ac:dyDescent="0.25">
      <c r="A40" s="28">
        <v>30</v>
      </c>
      <c r="B40" s="29" t="s">
        <v>122</v>
      </c>
      <c r="C40" s="30" t="s">
        <v>79</v>
      </c>
      <c r="D40" s="30" t="s">
        <v>37</v>
      </c>
      <c r="E40" s="1" t="s">
        <v>82</v>
      </c>
      <c r="F40" s="30" t="s">
        <v>62</v>
      </c>
      <c r="G40" s="19" t="s">
        <v>52</v>
      </c>
      <c r="H40" s="31" t="s">
        <v>53</v>
      </c>
      <c r="I40" s="31" t="s">
        <v>53</v>
      </c>
      <c r="J40" s="16" t="s">
        <v>149</v>
      </c>
      <c r="K40" s="11" t="s">
        <v>154</v>
      </c>
      <c r="L40" s="12" t="s">
        <v>158</v>
      </c>
      <c r="M40" s="13" t="s">
        <v>163</v>
      </c>
      <c r="N40" s="17" t="s">
        <v>204</v>
      </c>
      <c r="O40" s="17" t="s">
        <v>205</v>
      </c>
      <c r="P40" s="1" t="s">
        <v>247</v>
      </c>
      <c r="Q40" s="5" t="s">
        <v>276</v>
      </c>
      <c r="R40" s="1" t="s">
        <v>277</v>
      </c>
      <c r="S40" s="1">
        <v>0</v>
      </c>
      <c r="T40" s="30" t="s">
        <v>288</v>
      </c>
    </row>
    <row r="41" spans="1:20" s="32" customFormat="1" ht="93.75" customHeight="1" x14ac:dyDescent="0.25">
      <c r="A41" s="28">
        <v>31</v>
      </c>
      <c r="B41" s="29" t="s">
        <v>123</v>
      </c>
      <c r="C41" s="30" t="s">
        <v>79</v>
      </c>
      <c r="D41" s="30" t="s">
        <v>37</v>
      </c>
      <c r="E41" s="1" t="s">
        <v>82</v>
      </c>
      <c r="F41" s="30" t="s">
        <v>51</v>
      </c>
      <c r="G41" s="19" t="s">
        <v>52</v>
      </c>
      <c r="H41" s="31" t="s">
        <v>53</v>
      </c>
      <c r="I41" s="31" t="s">
        <v>145</v>
      </c>
      <c r="J41" s="16" t="s">
        <v>149</v>
      </c>
      <c r="K41" s="11" t="s">
        <v>154</v>
      </c>
      <c r="L41" s="12" t="s">
        <v>158</v>
      </c>
      <c r="M41" s="13" t="s">
        <v>163</v>
      </c>
      <c r="N41" s="17" t="s">
        <v>312</v>
      </c>
      <c r="O41" s="17" t="s">
        <v>313</v>
      </c>
      <c r="P41" s="10" t="s">
        <v>248</v>
      </c>
      <c r="Q41" s="10" t="s">
        <v>278</v>
      </c>
      <c r="R41" s="10" t="s">
        <v>268</v>
      </c>
      <c r="S41" s="10">
        <v>0</v>
      </c>
      <c r="T41" s="33" t="s">
        <v>288</v>
      </c>
    </row>
    <row r="42" spans="1:20" s="32" customFormat="1" ht="93.75" customHeight="1" x14ac:dyDescent="0.25">
      <c r="A42" s="28">
        <v>32</v>
      </c>
      <c r="B42" s="29" t="s">
        <v>124</v>
      </c>
      <c r="C42" s="30" t="s">
        <v>79</v>
      </c>
      <c r="D42" s="30" t="s">
        <v>37</v>
      </c>
      <c r="E42" s="1" t="s">
        <v>82</v>
      </c>
      <c r="F42" s="30" t="s">
        <v>51</v>
      </c>
      <c r="G42" s="19" t="s">
        <v>52</v>
      </c>
      <c r="H42" s="31" t="s">
        <v>53</v>
      </c>
      <c r="I42" s="31" t="s">
        <v>145</v>
      </c>
      <c r="J42" s="16" t="s">
        <v>149</v>
      </c>
      <c r="K42" s="11" t="s">
        <v>154</v>
      </c>
      <c r="L42" s="12" t="s">
        <v>158</v>
      </c>
      <c r="M42" s="13" t="s">
        <v>163</v>
      </c>
      <c r="N42" s="17" t="s">
        <v>332</v>
      </c>
      <c r="O42" s="17" t="s">
        <v>343</v>
      </c>
      <c r="P42" s="10" t="s">
        <v>248</v>
      </c>
      <c r="Q42" s="10" t="s">
        <v>278</v>
      </c>
      <c r="R42" s="10" t="s">
        <v>268</v>
      </c>
      <c r="S42" s="10">
        <v>0</v>
      </c>
      <c r="T42" s="33" t="s">
        <v>288</v>
      </c>
    </row>
    <row r="43" spans="1:20" s="32" customFormat="1" ht="93.75" customHeight="1" x14ac:dyDescent="0.25">
      <c r="A43" s="28">
        <v>33</v>
      </c>
      <c r="B43" s="29" t="s">
        <v>125</v>
      </c>
      <c r="C43" s="30" t="s">
        <v>79</v>
      </c>
      <c r="D43" s="30" t="s">
        <v>37</v>
      </c>
      <c r="E43" s="1" t="s">
        <v>82</v>
      </c>
      <c r="F43" s="30" t="s">
        <v>51</v>
      </c>
      <c r="G43" s="19" t="s">
        <v>52</v>
      </c>
      <c r="H43" s="31" t="s">
        <v>53</v>
      </c>
      <c r="I43" s="31" t="s">
        <v>145</v>
      </c>
      <c r="J43" s="16" t="s">
        <v>149</v>
      </c>
      <c r="K43" s="11" t="s">
        <v>154</v>
      </c>
      <c r="L43" s="12" t="s">
        <v>158</v>
      </c>
      <c r="M43" s="13" t="s">
        <v>163</v>
      </c>
      <c r="N43" s="17" t="s">
        <v>333</v>
      </c>
      <c r="O43" s="17" t="s">
        <v>334</v>
      </c>
      <c r="P43" s="10" t="s">
        <v>335</v>
      </c>
      <c r="Q43" s="10" t="s">
        <v>278</v>
      </c>
      <c r="R43" s="10" t="s">
        <v>268</v>
      </c>
      <c r="S43" s="10">
        <v>0</v>
      </c>
      <c r="T43" s="33" t="s">
        <v>288</v>
      </c>
    </row>
    <row r="44" spans="1:20" s="32" customFormat="1" ht="93.75" customHeight="1" x14ac:dyDescent="0.25">
      <c r="A44" s="28">
        <v>34</v>
      </c>
      <c r="B44" s="29" t="s">
        <v>126</v>
      </c>
      <c r="C44" s="30" t="s">
        <v>79</v>
      </c>
      <c r="D44" s="30" t="s">
        <v>37</v>
      </c>
      <c r="E44" s="1" t="s">
        <v>82</v>
      </c>
      <c r="F44" s="30" t="s">
        <v>51</v>
      </c>
      <c r="G44" s="19" t="s">
        <v>52</v>
      </c>
      <c r="H44" s="31" t="s">
        <v>53</v>
      </c>
      <c r="I44" s="31" t="s">
        <v>145</v>
      </c>
      <c r="J44" s="16" t="s">
        <v>149</v>
      </c>
      <c r="K44" s="11" t="s">
        <v>154</v>
      </c>
      <c r="L44" s="12" t="s">
        <v>158</v>
      </c>
      <c r="M44" s="12" t="s">
        <v>163</v>
      </c>
      <c r="N44" s="17" t="s">
        <v>337</v>
      </c>
      <c r="O44" s="17" t="s">
        <v>338</v>
      </c>
      <c r="P44" s="10" t="s">
        <v>339</v>
      </c>
      <c r="Q44" s="10" t="s">
        <v>275</v>
      </c>
      <c r="R44" s="10" t="s">
        <v>274</v>
      </c>
      <c r="S44" s="10">
        <v>0</v>
      </c>
      <c r="T44" s="33" t="s">
        <v>288</v>
      </c>
    </row>
    <row r="45" spans="1:20" s="32" customFormat="1" ht="105.75" customHeight="1" x14ac:dyDescent="0.25">
      <c r="A45" s="28">
        <v>35</v>
      </c>
      <c r="B45" s="29" t="s">
        <v>127</v>
      </c>
      <c r="C45" s="30" t="s">
        <v>81</v>
      </c>
      <c r="D45" s="30" t="s">
        <v>31</v>
      </c>
      <c r="E45" s="18" t="s">
        <v>69</v>
      </c>
      <c r="F45" s="30" t="s">
        <v>62</v>
      </c>
      <c r="G45" s="19" t="s">
        <v>58</v>
      </c>
      <c r="H45" s="34" t="s">
        <v>47</v>
      </c>
      <c r="I45" s="31" t="s">
        <v>145</v>
      </c>
      <c r="J45" s="18" t="s">
        <v>150</v>
      </c>
      <c r="K45" s="11" t="s">
        <v>155</v>
      </c>
      <c r="L45" s="10" t="s">
        <v>159</v>
      </c>
      <c r="M45" s="12" t="s">
        <v>316</v>
      </c>
      <c r="N45" s="20" t="s">
        <v>206</v>
      </c>
      <c r="O45" s="20" t="s">
        <v>207</v>
      </c>
      <c r="P45" s="10" t="s">
        <v>249</v>
      </c>
      <c r="Q45" s="10" t="s">
        <v>278</v>
      </c>
      <c r="R45" s="10" t="s">
        <v>265</v>
      </c>
      <c r="S45" s="10">
        <v>0</v>
      </c>
      <c r="T45" s="33" t="s">
        <v>288</v>
      </c>
    </row>
    <row r="46" spans="1:20" s="32" customFormat="1" ht="93.75" customHeight="1" x14ac:dyDescent="0.25">
      <c r="A46" s="28">
        <v>36</v>
      </c>
      <c r="B46" s="29" t="s">
        <v>128</v>
      </c>
      <c r="C46" s="30" t="s">
        <v>81</v>
      </c>
      <c r="D46" s="30" t="s">
        <v>31</v>
      </c>
      <c r="E46" s="18" t="s">
        <v>69</v>
      </c>
      <c r="F46" s="30" t="s">
        <v>57</v>
      </c>
      <c r="G46" s="19" t="s">
        <v>58</v>
      </c>
      <c r="H46" s="34" t="s">
        <v>47</v>
      </c>
      <c r="I46" s="31" t="s">
        <v>145</v>
      </c>
      <c r="J46" s="18" t="s">
        <v>150</v>
      </c>
      <c r="K46" s="11" t="s">
        <v>155</v>
      </c>
      <c r="L46" s="10" t="s">
        <v>159</v>
      </c>
      <c r="M46" s="12" t="s">
        <v>316</v>
      </c>
      <c r="N46" s="20" t="s">
        <v>315</v>
      </c>
      <c r="O46" s="20" t="s">
        <v>314</v>
      </c>
      <c r="P46" s="10" t="s">
        <v>250</v>
      </c>
      <c r="Q46" s="10" t="s">
        <v>278</v>
      </c>
      <c r="R46" s="10" t="s">
        <v>268</v>
      </c>
      <c r="S46" s="10">
        <v>0</v>
      </c>
      <c r="T46" s="33" t="s">
        <v>288</v>
      </c>
    </row>
    <row r="47" spans="1:20" s="32" customFormat="1" ht="93.75" customHeight="1" x14ac:dyDescent="0.25">
      <c r="A47" s="28">
        <v>37</v>
      </c>
      <c r="B47" s="29" t="s">
        <v>129</v>
      </c>
      <c r="C47" s="30" t="s">
        <v>81</v>
      </c>
      <c r="D47" s="30" t="s">
        <v>31</v>
      </c>
      <c r="E47" s="18" t="s">
        <v>88</v>
      </c>
      <c r="F47" s="30" t="s">
        <v>51</v>
      </c>
      <c r="G47" s="19" t="s">
        <v>58</v>
      </c>
      <c r="H47" s="35" t="s">
        <v>37</v>
      </c>
      <c r="I47" s="31" t="s">
        <v>145</v>
      </c>
      <c r="J47" s="18" t="s">
        <v>150</v>
      </c>
      <c r="K47" s="11" t="s">
        <v>155</v>
      </c>
      <c r="L47" s="10" t="s">
        <v>159</v>
      </c>
      <c r="M47" s="12" t="s">
        <v>316</v>
      </c>
      <c r="N47" s="20" t="s">
        <v>208</v>
      </c>
      <c r="O47" s="20" t="s">
        <v>209</v>
      </c>
      <c r="P47" s="10" t="s">
        <v>251</v>
      </c>
      <c r="Q47" s="10" t="s">
        <v>279</v>
      </c>
      <c r="R47" s="10" t="s">
        <v>265</v>
      </c>
      <c r="S47" s="21">
        <v>5000000</v>
      </c>
      <c r="T47" s="33" t="s">
        <v>288</v>
      </c>
    </row>
    <row r="48" spans="1:20" s="32" customFormat="1" ht="93.75" customHeight="1" x14ac:dyDescent="0.25">
      <c r="A48" s="28">
        <v>38</v>
      </c>
      <c r="B48" s="29" t="s">
        <v>130</v>
      </c>
      <c r="C48" s="30" t="s">
        <v>81</v>
      </c>
      <c r="D48" s="30" t="s">
        <v>31</v>
      </c>
      <c r="E48" s="18" t="s">
        <v>32</v>
      </c>
      <c r="F48" s="30" t="s">
        <v>51</v>
      </c>
      <c r="G48" s="19" t="s">
        <v>58</v>
      </c>
      <c r="H48" s="34" t="s">
        <v>47</v>
      </c>
      <c r="I48" s="31" t="s">
        <v>145</v>
      </c>
      <c r="J48" s="18" t="s">
        <v>150</v>
      </c>
      <c r="K48" s="11" t="s">
        <v>155</v>
      </c>
      <c r="L48" s="10" t="s">
        <v>159</v>
      </c>
      <c r="M48" s="12" t="s">
        <v>316</v>
      </c>
      <c r="N48" s="20" t="s">
        <v>210</v>
      </c>
      <c r="O48" s="20" t="s">
        <v>211</v>
      </c>
      <c r="P48" s="10" t="s">
        <v>228</v>
      </c>
      <c r="Q48" s="10" t="s">
        <v>280</v>
      </c>
      <c r="R48" s="10" t="s">
        <v>281</v>
      </c>
      <c r="S48" s="10">
        <v>0</v>
      </c>
      <c r="T48" s="33" t="s">
        <v>288</v>
      </c>
    </row>
    <row r="49" spans="1:20" s="32" customFormat="1" ht="93.75" customHeight="1" x14ac:dyDescent="0.25">
      <c r="A49" s="28">
        <v>39</v>
      </c>
      <c r="B49" s="29" t="s">
        <v>131</v>
      </c>
      <c r="C49" s="30" t="s">
        <v>81</v>
      </c>
      <c r="D49" s="30" t="s">
        <v>31</v>
      </c>
      <c r="E49" s="18" t="s">
        <v>32</v>
      </c>
      <c r="F49" s="30" t="s">
        <v>51</v>
      </c>
      <c r="G49" s="19" t="s">
        <v>58</v>
      </c>
      <c r="H49" s="34" t="s">
        <v>47</v>
      </c>
      <c r="I49" s="31" t="s">
        <v>145</v>
      </c>
      <c r="J49" s="18" t="s">
        <v>150</v>
      </c>
      <c r="K49" s="11" t="s">
        <v>155</v>
      </c>
      <c r="L49" s="10" t="s">
        <v>159</v>
      </c>
      <c r="M49" s="12" t="s">
        <v>316</v>
      </c>
      <c r="N49" s="20" t="s">
        <v>317</v>
      </c>
      <c r="O49" s="20" t="s">
        <v>318</v>
      </c>
      <c r="P49" s="10" t="s">
        <v>252</v>
      </c>
      <c r="Q49" s="10" t="s">
        <v>278</v>
      </c>
      <c r="R49" s="10" t="s">
        <v>268</v>
      </c>
      <c r="S49" s="10">
        <v>0</v>
      </c>
      <c r="T49" s="33" t="s">
        <v>288</v>
      </c>
    </row>
    <row r="50" spans="1:20" s="32" customFormat="1" ht="93.75" customHeight="1" x14ac:dyDescent="0.25">
      <c r="A50" s="28">
        <v>40</v>
      </c>
      <c r="B50" s="29" t="s">
        <v>132</v>
      </c>
      <c r="C50" s="30" t="s">
        <v>81</v>
      </c>
      <c r="D50" s="30" t="s">
        <v>31</v>
      </c>
      <c r="E50" s="18" t="s">
        <v>32</v>
      </c>
      <c r="F50" s="30" t="s">
        <v>51</v>
      </c>
      <c r="G50" s="19" t="s">
        <v>58</v>
      </c>
      <c r="H50" s="34" t="s">
        <v>35</v>
      </c>
      <c r="I50" s="31" t="s">
        <v>145</v>
      </c>
      <c r="J50" s="18" t="s">
        <v>150</v>
      </c>
      <c r="K50" s="11" t="s">
        <v>155</v>
      </c>
      <c r="L50" s="10" t="s">
        <v>159</v>
      </c>
      <c r="M50" s="12" t="s">
        <v>316</v>
      </c>
      <c r="N50" s="20" t="s">
        <v>212</v>
      </c>
      <c r="O50" s="20" t="s">
        <v>213</v>
      </c>
      <c r="P50" s="10" t="s">
        <v>319</v>
      </c>
      <c r="Q50" s="10" t="s">
        <v>278</v>
      </c>
      <c r="R50" s="10" t="s">
        <v>268</v>
      </c>
      <c r="S50" s="10">
        <v>0</v>
      </c>
      <c r="T50" s="33" t="s">
        <v>288</v>
      </c>
    </row>
    <row r="51" spans="1:20" s="32" customFormat="1" ht="93.75" customHeight="1" x14ac:dyDescent="0.25">
      <c r="A51" s="28">
        <v>41</v>
      </c>
      <c r="B51" s="29" t="s">
        <v>133</v>
      </c>
      <c r="C51" s="33" t="s">
        <v>81</v>
      </c>
      <c r="D51" s="33" t="s">
        <v>31</v>
      </c>
      <c r="E51" s="10" t="s">
        <v>32</v>
      </c>
      <c r="F51" s="33" t="s">
        <v>62</v>
      </c>
      <c r="G51" s="22" t="s">
        <v>58</v>
      </c>
      <c r="H51" s="35" t="s">
        <v>35</v>
      </c>
      <c r="I51" s="36" t="s">
        <v>145</v>
      </c>
      <c r="J51" s="10" t="s">
        <v>150</v>
      </c>
      <c r="K51" s="12" t="s">
        <v>155</v>
      </c>
      <c r="L51" s="10" t="s">
        <v>159</v>
      </c>
      <c r="M51" s="12" t="s">
        <v>316</v>
      </c>
      <c r="N51" s="20" t="s">
        <v>214</v>
      </c>
      <c r="O51" s="20" t="s">
        <v>215</v>
      </c>
      <c r="P51" s="10" t="s">
        <v>253</v>
      </c>
      <c r="Q51" s="10" t="s">
        <v>282</v>
      </c>
      <c r="R51" s="10" t="s">
        <v>283</v>
      </c>
      <c r="S51" s="10">
        <v>0</v>
      </c>
      <c r="T51" s="10" t="s">
        <v>288</v>
      </c>
    </row>
    <row r="52" spans="1:20" s="32" customFormat="1" ht="93.75" customHeight="1" x14ac:dyDescent="0.25">
      <c r="A52" s="28">
        <v>42</v>
      </c>
      <c r="B52" s="29" t="s">
        <v>134</v>
      </c>
      <c r="C52" s="30" t="s">
        <v>81</v>
      </c>
      <c r="D52" s="30" t="s">
        <v>31</v>
      </c>
      <c r="E52" s="18" t="s">
        <v>32</v>
      </c>
      <c r="F52" s="30" t="s">
        <v>62</v>
      </c>
      <c r="G52" s="19" t="s">
        <v>58</v>
      </c>
      <c r="H52" s="34" t="s">
        <v>35</v>
      </c>
      <c r="I52" s="31" t="s">
        <v>145</v>
      </c>
      <c r="J52" s="18" t="s">
        <v>150</v>
      </c>
      <c r="K52" s="11" t="s">
        <v>155</v>
      </c>
      <c r="L52" s="10" t="s">
        <v>159</v>
      </c>
      <c r="M52" s="12" t="s">
        <v>316</v>
      </c>
      <c r="N52" s="20" t="s">
        <v>216</v>
      </c>
      <c r="O52" s="20" t="s">
        <v>217</v>
      </c>
      <c r="P52" s="10" t="s">
        <v>240</v>
      </c>
      <c r="Q52" s="10" t="s">
        <v>278</v>
      </c>
      <c r="R52" s="10" t="s">
        <v>283</v>
      </c>
      <c r="S52" s="10">
        <v>0</v>
      </c>
      <c r="T52" s="33" t="s">
        <v>288</v>
      </c>
    </row>
    <row r="53" spans="1:20" s="32" customFormat="1" ht="93.75" customHeight="1" x14ac:dyDescent="0.25">
      <c r="A53" s="28">
        <v>43</v>
      </c>
      <c r="B53" s="29" t="s">
        <v>135</v>
      </c>
      <c r="C53" s="30" t="s">
        <v>81</v>
      </c>
      <c r="D53" s="30" t="s">
        <v>31</v>
      </c>
      <c r="E53" s="18" t="s">
        <v>32</v>
      </c>
      <c r="F53" s="30" t="s">
        <v>57</v>
      </c>
      <c r="G53" s="19" t="s">
        <v>58</v>
      </c>
      <c r="H53" s="34" t="s">
        <v>41</v>
      </c>
      <c r="I53" s="31" t="s">
        <v>145</v>
      </c>
      <c r="J53" s="18" t="s">
        <v>150</v>
      </c>
      <c r="K53" s="11" t="s">
        <v>155</v>
      </c>
      <c r="L53" s="10" t="s">
        <v>159</v>
      </c>
      <c r="M53" s="12" t="s">
        <v>316</v>
      </c>
      <c r="N53" s="20" t="s">
        <v>218</v>
      </c>
      <c r="O53" s="20" t="s">
        <v>219</v>
      </c>
      <c r="P53" s="10" t="s">
        <v>254</v>
      </c>
      <c r="Q53" s="10" t="s">
        <v>263</v>
      </c>
      <c r="R53" s="10" t="s">
        <v>284</v>
      </c>
      <c r="S53" s="10">
        <v>0</v>
      </c>
      <c r="T53" s="33" t="s">
        <v>288</v>
      </c>
    </row>
    <row r="54" spans="1:20" s="32" customFormat="1" ht="93.75" customHeight="1" x14ac:dyDescent="0.25">
      <c r="A54" s="28">
        <v>44</v>
      </c>
      <c r="B54" s="29" t="s">
        <v>136</v>
      </c>
      <c r="C54" s="30" t="s">
        <v>81</v>
      </c>
      <c r="D54" s="30" t="s">
        <v>31</v>
      </c>
      <c r="E54" s="18" t="s">
        <v>138</v>
      </c>
      <c r="F54" s="30" t="s">
        <v>33</v>
      </c>
      <c r="G54" s="19" t="s">
        <v>58</v>
      </c>
      <c r="H54" s="34" t="s">
        <v>143</v>
      </c>
      <c r="I54" s="31" t="s">
        <v>145</v>
      </c>
      <c r="J54" s="18" t="s">
        <v>150</v>
      </c>
      <c r="K54" s="11" t="s">
        <v>155</v>
      </c>
      <c r="L54" s="10" t="s">
        <v>159</v>
      </c>
      <c r="M54" s="12" t="s">
        <v>316</v>
      </c>
      <c r="N54" s="20" t="s">
        <v>220</v>
      </c>
      <c r="O54" s="20" t="s">
        <v>221</v>
      </c>
      <c r="P54" s="10" t="s">
        <v>320</v>
      </c>
      <c r="Q54" s="10" t="s">
        <v>278</v>
      </c>
      <c r="R54" s="10" t="s">
        <v>285</v>
      </c>
      <c r="S54" s="10">
        <v>0</v>
      </c>
      <c r="T54" s="33" t="s">
        <v>288</v>
      </c>
    </row>
    <row r="55" spans="1:20" s="32" customFormat="1" ht="93.75" customHeight="1" x14ac:dyDescent="0.25">
      <c r="A55" s="28">
        <v>45</v>
      </c>
      <c r="B55" s="29" t="s">
        <v>137</v>
      </c>
      <c r="C55" s="30" t="s">
        <v>81</v>
      </c>
      <c r="D55" s="30" t="s">
        <v>31</v>
      </c>
      <c r="E55" s="18" t="s">
        <v>139</v>
      </c>
      <c r="F55" s="30" t="s">
        <v>62</v>
      </c>
      <c r="G55" s="19" t="s">
        <v>58</v>
      </c>
      <c r="H55" s="34" t="s">
        <v>144</v>
      </c>
      <c r="I55" s="36" t="s">
        <v>145</v>
      </c>
      <c r="J55" s="10" t="s">
        <v>150</v>
      </c>
      <c r="K55" s="12" t="s">
        <v>155</v>
      </c>
      <c r="L55" s="10" t="s">
        <v>159</v>
      </c>
      <c r="M55" s="12" t="s">
        <v>316</v>
      </c>
      <c r="N55" s="20" t="s">
        <v>222</v>
      </c>
      <c r="O55" s="20" t="s">
        <v>321</v>
      </c>
      <c r="P55" s="10" t="s">
        <v>255</v>
      </c>
      <c r="Q55" s="10" t="s">
        <v>278</v>
      </c>
      <c r="R55" s="10" t="s">
        <v>286</v>
      </c>
      <c r="S55" s="10">
        <v>0</v>
      </c>
      <c r="T55" s="33" t="s">
        <v>288</v>
      </c>
    </row>
    <row r="56" spans="1:20" s="32" customFormat="1" ht="93.75" customHeight="1" x14ac:dyDescent="0.25">
      <c r="A56" s="28">
        <v>46</v>
      </c>
      <c r="B56" s="29" t="s">
        <v>329</v>
      </c>
      <c r="C56" s="33" t="s">
        <v>81</v>
      </c>
      <c r="D56" s="33" t="s">
        <v>31</v>
      </c>
      <c r="E56" s="10" t="s">
        <v>140</v>
      </c>
      <c r="F56" s="33" t="s">
        <v>51</v>
      </c>
      <c r="G56" s="22" t="s">
        <v>58</v>
      </c>
      <c r="H56" s="35" t="s">
        <v>37</v>
      </c>
      <c r="I56" s="36" t="s">
        <v>145</v>
      </c>
      <c r="J56" s="10" t="s">
        <v>150</v>
      </c>
      <c r="K56" s="12" t="s">
        <v>155</v>
      </c>
      <c r="L56" s="10" t="s">
        <v>159</v>
      </c>
      <c r="M56" s="12" t="s">
        <v>316</v>
      </c>
      <c r="N56" s="20" t="s">
        <v>223</v>
      </c>
      <c r="O56" s="20" t="s">
        <v>322</v>
      </c>
      <c r="P56" s="10" t="s">
        <v>328</v>
      </c>
      <c r="Q56" s="10" t="s">
        <v>282</v>
      </c>
      <c r="R56" s="10" t="s">
        <v>287</v>
      </c>
      <c r="S56" s="21">
        <v>3000000</v>
      </c>
      <c r="T56" s="10" t="s">
        <v>288</v>
      </c>
    </row>
    <row r="57" spans="1:20" s="32" customFormat="1" ht="93.75" customHeight="1" x14ac:dyDescent="0.25">
      <c r="A57" s="28">
        <v>47</v>
      </c>
      <c r="B57" s="29" t="s">
        <v>340</v>
      </c>
      <c r="C57" s="33" t="s">
        <v>81</v>
      </c>
      <c r="D57" s="33" t="s">
        <v>31</v>
      </c>
      <c r="E57" s="10" t="s">
        <v>141</v>
      </c>
      <c r="F57" s="33" t="s">
        <v>51</v>
      </c>
      <c r="G57" s="22" t="s">
        <v>58</v>
      </c>
      <c r="H57" s="35" t="s">
        <v>35</v>
      </c>
      <c r="I57" s="36" t="s">
        <v>145</v>
      </c>
      <c r="J57" s="10" t="s">
        <v>150</v>
      </c>
      <c r="K57" s="12" t="s">
        <v>155</v>
      </c>
      <c r="L57" s="10" t="s">
        <v>159</v>
      </c>
      <c r="M57" s="12" t="s">
        <v>316</v>
      </c>
      <c r="N57" s="20" t="s">
        <v>224</v>
      </c>
      <c r="O57" s="20" t="s">
        <v>225</v>
      </c>
      <c r="P57" s="10" t="s">
        <v>256</v>
      </c>
      <c r="Q57" s="10" t="s">
        <v>282</v>
      </c>
      <c r="R57" s="10" t="s">
        <v>283</v>
      </c>
      <c r="S57" s="10">
        <v>0</v>
      </c>
      <c r="T57" s="10" t="s">
        <v>288</v>
      </c>
    </row>
    <row r="58" spans="1:20" s="32" customFormat="1" ht="93.75" customHeight="1" x14ac:dyDescent="0.25">
      <c r="A58" s="28">
        <v>48</v>
      </c>
      <c r="B58" s="29" t="s">
        <v>341</v>
      </c>
      <c r="C58" s="33" t="s">
        <v>81</v>
      </c>
      <c r="D58" s="33" t="s">
        <v>31</v>
      </c>
      <c r="E58" s="10" t="s">
        <v>142</v>
      </c>
      <c r="F58" s="33" t="s">
        <v>57</v>
      </c>
      <c r="G58" s="22" t="s">
        <v>58</v>
      </c>
      <c r="H58" s="35" t="s">
        <v>37</v>
      </c>
      <c r="I58" s="36" t="s">
        <v>145</v>
      </c>
      <c r="J58" s="10" t="s">
        <v>150</v>
      </c>
      <c r="K58" s="12" t="s">
        <v>155</v>
      </c>
      <c r="L58" s="10" t="s">
        <v>159</v>
      </c>
      <c r="M58" s="12" t="s">
        <v>316</v>
      </c>
      <c r="N58" s="20" t="s">
        <v>226</v>
      </c>
      <c r="O58" s="20" t="s">
        <v>227</v>
      </c>
      <c r="P58" s="10" t="s">
        <v>323</v>
      </c>
      <c r="Q58" s="10" t="s">
        <v>263</v>
      </c>
      <c r="R58" s="10" t="s">
        <v>265</v>
      </c>
      <c r="S58" s="10">
        <v>0</v>
      </c>
      <c r="T58" s="10" t="s">
        <v>288</v>
      </c>
    </row>
    <row r="59" spans="1:20" ht="105" x14ac:dyDescent="0.25">
      <c r="A59" s="28">
        <v>49</v>
      </c>
      <c r="B59" s="29" t="s">
        <v>342</v>
      </c>
      <c r="C59" s="33" t="s">
        <v>292</v>
      </c>
      <c r="D59" s="33" t="s">
        <v>293</v>
      </c>
      <c r="E59" s="10" t="s">
        <v>294</v>
      </c>
      <c r="F59" s="33" t="s">
        <v>295</v>
      </c>
      <c r="G59" s="22" t="s">
        <v>296</v>
      </c>
      <c r="H59" s="35" t="s">
        <v>35</v>
      </c>
      <c r="I59" s="36" t="s">
        <v>145</v>
      </c>
      <c r="J59" s="10" t="s">
        <v>150</v>
      </c>
      <c r="K59" s="12" t="s">
        <v>155</v>
      </c>
      <c r="L59" s="10" t="s">
        <v>159</v>
      </c>
      <c r="M59" s="12" t="s">
        <v>316</v>
      </c>
      <c r="N59" s="20" t="s">
        <v>297</v>
      </c>
      <c r="O59" s="20" t="s">
        <v>324</v>
      </c>
      <c r="P59" s="10" t="s">
        <v>325</v>
      </c>
      <c r="Q59" s="10" t="s">
        <v>298</v>
      </c>
      <c r="R59" s="10" t="s">
        <v>265</v>
      </c>
      <c r="S59" s="10">
        <v>0</v>
      </c>
      <c r="T59" s="10" t="s">
        <v>288</v>
      </c>
    </row>
    <row r="60" spans="1:20" ht="15.75" x14ac:dyDescent="0.25">
      <c r="B60" s="37"/>
      <c r="C60" s="37"/>
      <c r="D60" s="37"/>
      <c r="E60" s="37"/>
      <c r="F60" s="37"/>
      <c r="G60" s="37"/>
      <c r="H60" s="37"/>
      <c r="I60" s="37"/>
      <c r="J60" s="37"/>
      <c r="K60" s="38"/>
      <c r="L60" s="37"/>
      <c r="M60" s="38"/>
      <c r="N60" s="37"/>
      <c r="O60" s="37"/>
      <c r="P60" s="37"/>
      <c r="Q60" s="37"/>
      <c r="R60" s="37"/>
      <c r="S60" s="39">
        <f>SUM(S11:S59)</f>
        <v>8000000</v>
      </c>
      <c r="T60" s="37"/>
    </row>
    <row r="61" spans="1:20" x14ac:dyDescent="0.25">
      <c r="K61" s="40"/>
    </row>
    <row r="351006" spans="1:6" ht="135" x14ac:dyDescent="0.25">
      <c r="A351006" s="23" t="s">
        <v>30</v>
      </c>
      <c r="B351006" s="23" t="s">
        <v>31</v>
      </c>
      <c r="C351006" s="23" t="s">
        <v>32</v>
      </c>
      <c r="D351006" s="23" t="s">
        <v>33</v>
      </c>
      <c r="E351006" s="23" t="s">
        <v>34</v>
      </c>
      <c r="F351006" s="23" t="s">
        <v>35</v>
      </c>
    </row>
    <row r="351007" spans="1:6" ht="270" x14ac:dyDescent="0.25">
      <c r="A351007" s="23" t="s">
        <v>36</v>
      </c>
      <c r="B351007" s="23" t="s">
        <v>37</v>
      </c>
      <c r="C351007" s="23" t="s">
        <v>38</v>
      </c>
      <c r="D351007" s="23" t="s">
        <v>39</v>
      </c>
      <c r="E351007" s="23" t="s">
        <v>40</v>
      </c>
      <c r="F351007" s="23" t="s">
        <v>41</v>
      </c>
    </row>
    <row r="351008" spans="1:6" ht="180" x14ac:dyDescent="0.25">
      <c r="A351008" s="23" t="s">
        <v>42</v>
      </c>
      <c r="B351008" s="23" t="s">
        <v>43</v>
      </c>
      <c r="C351008" s="23" t="s">
        <v>44</v>
      </c>
      <c r="D351008" s="23" t="s">
        <v>45</v>
      </c>
      <c r="E351008" s="23" t="s">
        <v>46</v>
      </c>
      <c r="F351008" s="23" t="s">
        <v>47</v>
      </c>
    </row>
    <row r="351009" spans="1:6" ht="300" x14ac:dyDescent="0.25">
      <c r="A351009" s="23" t="s">
        <v>48</v>
      </c>
      <c r="B351009" s="23" t="s">
        <v>49</v>
      </c>
      <c r="C351009" s="23" t="s">
        <v>50</v>
      </c>
      <c r="D351009" s="23" t="s">
        <v>51</v>
      </c>
      <c r="E351009" s="23" t="s">
        <v>52</v>
      </c>
      <c r="F351009" s="23" t="s">
        <v>53</v>
      </c>
    </row>
    <row r="351010" spans="1:6" ht="180" x14ac:dyDescent="0.25">
      <c r="A351010" s="23" t="s">
        <v>54</v>
      </c>
      <c r="B351010" s="23" t="s">
        <v>55</v>
      </c>
      <c r="C351010" s="23" t="s">
        <v>56</v>
      </c>
      <c r="D351010" s="23" t="s">
        <v>57</v>
      </c>
      <c r="E351010" s="23" t="s">
        <v>58</v>
      </c>
    </row>
    <row r="351011" spans="1:6" ht="210" x14ac:dyDescent="0.25">
      <c r="A351011" s="23" t="s">
        <v>59</v>
      </c>
      <c r="B351011" s="23" t="s">
        <v>60</v>
      </c>
      <c r="C351011" s="23" t="s">
        <v>61</v>
      </c>
      <c r="D351011" s="23" t="s">
        <v>62</v>
      </c>
      <c r="E351011" s="23" t="s">
        <v>63</v>
      </c>
    </row>
    <row r="351012" spans="1:6" ht="210" x14ac:dyDescent="0.25">
      <c r="A351012" s="23" t="s">
        <v>64</v>
      </c>
      <c r="B351012" s="23" t="s">
        <v>65</v>
      </c>
      <c r="C351012" s="23" t="s">
        <v>66</v>
      </c>
      <c r="D351012" s="23" t="s">
        <v>67</v>
      </c>
    </row>
    <row r="351013" spans="1:6" ht="315" x14ac:dyDescent="0.25">
      <c r="A351013" s="23" t="s">
        <v>68</v>
      </c>
      <c r="C351013" s="23" t="s">
        <v>69</v>
      </c>
      <c r="D351013" s="23" t="s">
        <v>70</v>
      </c>
    </row>
    <row r="351014" spans="1:6" ht="270" x14ac:dyDescent="0.25">
      <c r="A351014" s="23" t="s">
        <v>71</v>
      </c>
      <c r="C351014" s="23" t="s">
        <v>72</v>
      </c>
      <c r="D351014" s="23" t="s">
        <v>73</v>
      </c>
    </row>
    <row r="351015" spans="1:6" ht="105" x14ac:dyDescent="0.25">
      <c r="A351015" s="23" t="s">
        <v>74</v>
      </c>
      <c r="C351015" s="23" t="s">
        <v>75</v>
      </c>
      <c r="D351015" s="23" t="s">
        <v>76</v>
      </c>
    </row>
    <row r="351016" spans="1:6" ht="225" x14ac:dyDescent="0.25">
      <c r="A351016" s="23" t="s">
        <v>77</v>
      </c>
      <c r="C351016" s="23" t="s">
        <v>78</v>
      </c>
    </row>
    <row r="351017" spans="1:6" ht="165" x14ac:dyDescent="0.25">
      <c r="A351017" s="23" t="s">
        <v>79</v>
      </c>
      <c r="C351017" s="23" t="s">
        <v>80</v>
      </c>
    </row>
    <row r="351018" spans="1:6" ht="165" x14ac:dyDescent="0.25">
      <c r="A351018" s="23" t="s">
        <v>81</v>
      </c>
      <c r="C351018" s="23" t="s">
        <v>82</v>
      </c>
    </row>
    <row r="351019" spans="1:6" ht="270" x14ac:dyDescent="0.25">
      <c r="A351019" s="23" t="s">
        <v>83</v>
      </c>
      <c r="C351019" s="23" t="s">
        <v>84</v>
      </c>
    </row>
    <row r="351020" spans="1:6" ht="409.5" x14ac:dyDescent="0.25">
      <c r="A351020" s="23" t="s">
        <v>85</v>
      </c>
      <c r="C351020" s="23" t="s">
        <v>86</v>
      </c>
    </row>
    <row r="351021" spans="1:6" ht="409.5" x14ac:dyDescent="0.25">
      <c r="A351021" s="23" t="s">
        <v>87</v>
      </c>
      <c r="C351021" s="23" t="s">
        <v>88</v>
      </c>
    </row>
    <row r="351022" spans="1:6" ht="240" x14ac:dyDescent="0.25">
      <c r="A351022" s="23" t="s">
        <v>89</v>
      </c>
      <c r="C351022" s="23" t="s">
        <v>90</v>
      </c>
    </row>
    <row r="351023" spans="1:6" ht="30" x14ac:dyDescent="0.25">
      <c r="C351023" s="23" t="s">
        <v>91</v>
      </c>
    </row>
    <row r="351024" spans="1:6" ht="45" x14ac:dyDescent="0.25">
      <c r="C351024" s="23" t="s">
        <v>92</v>
      </c>
    </row>
    <row r="351025" spans="3:3" x14ac:dyDescent="0.25">
      <c r="C351025" s="23" t="s">
        <v>93</v>
      </c>
    </row>
  </sheetData>
  <mergeCells count="1">
    <mergeCell ref="B8:T8"/>
  </mergeCells>
  <phoneticPr fontId="4" type="noConversion"/>
  <dataValidations xWindow="1220" yWindow="424" count="18">
    <dataValidation type="textLength" allowBlank="1" showInputMessage="1" showErrorMessage="1" errorTitle="Entrada no válida" error="Escriba un texto " promptTitle="Cualquier contenido" sqref="I11:I38 I41:I59" xr:uid="{7EEC0814-CC31-4BD3-B604-3A02EFDF8F41}">
      <formula1>0</formula1>
      <formula2>4000</formula2>
    </dataValidation>
    <dataValidation type="textLength" allowBlank="1" showInputMessage="1" showErrorMessage="1" errorTitle="Entrada no válida" error="Escriba un texto " promptTitle="Cualquier contenido" prompt=" Debe iniciar con un verbo en infinitivo, ser medible, cuantificable, ejecutable y evaluable. Ej. Reducir el consumo de agua en la entidad propendiendo por la sustentabilidad del recurso." sqref="J45:J59 J11:J15 J22:J35" xr:uid="{96263B8A-D871-46EE-BA8D-518DEE288F90}">
      <formula1>0</formula1>
      <formula2>4000</formula2>
    </dataValidation>
    <dataValidation type="textLength" allowBlank="1" showInputMessage="1" showErrorMessage="1" errorTitle="Entrada no válida" error="Escriba un texto " promptTitle="Cualquier contenido" prompt=" Escriba de forma clara y breve las actividades a desarrollar en la vigencia. Ej. Instalar dispositivos ahorradores de agua en los baños de la entidad." sqref="N37:O37 N11:N23 N28:N35 O34:O35 N40:N59" xr:uid="{A60DD293-99EC-4A37-9ACE-D9CA6F0FC6EC}">
      <formula1>0</formula1>
      <formula2>4000</formula2>
    </dataValidation>
    <dataValidation type="textLength" allowBlank="1" showInputMessage="1" showErrorMessage="1" errorTitle="Entrada no válida" error="Escriba un texto " promptTitle="Cualquier contenido" prompt=" La meta debe ser coherente con el objetivo y debe ser un número. Ej. Instalar 10 dispositivos ahorradores." sqref="N24:N27 O11:O33 P36 O40:O43 O45:O59" xr:uid="{8418DDD6-2EA1-42AF-BFA9-FA7396474D5B}">
      <formula1>0</formula1>
      <formula2>4000</formula2>
    </dataValidation>
    <dataValidation type="textLength" allowBlank="1" showInputMessage="1" showErrorMessage="1" errorTitle="Entrada no válida" error="Escriba un texto " promptTitle="Cualquier contenido" prompt=" Este indicador debe permitir hacer un seguimiento a la meta y debe ser una fórmula. Ej. (N° de dispositivos instalados / N° de dispositivos a instalar) * 100" sqref="P11:P35 P40:P43 P45:P59" xr:uid="{FC382094-4B63-49B6-AC12-86730131DCDA}">
      <formula1>0</formula1>
      <formula2>4000</formula2>
    </dataValidation>
    <dataValidation type="list" allowBlank="1" showInputMessage="1" showErrorMessage="1" errorTitle="Entrada no válida" error="Por favor seleccione un elemento de la lista" promptTitle="Seleccione un elemento de la lista" prompt=" Elija de la lista desplegable el objetivo PGA que se relaciona con la actividad propuesta." sqref="E51:E59" xr:uid="{7B327821-B3EB-4953-98C3-B841EFCF3D39}">
      <formula1>$C$351008:$C$351028</formula1>
    </dataValidation>
    <dataValidation type="list" allowBlank="1" showInputMessage="1" showErrorMessage="1" errorTitle="Entrada no válida" error="Por favor seleccione un elemento de la lista" promptTitle="Seleccione un elemento de la lista" prompt=" Elija la(s) línea(s) que trabajará, únicamente para el programa &quot;Implementación de prácticas sostenibles" sqref="I39:I40 H11:H59" xr:uid="{1D7EB470-4A38-492E-984B-902989898493}">
      <formula1>$B$351005:$B$351009</formula1>
    </dataValidation>
    <dataValidation type="textLength" allowBlank="1" showInputMessage="1" showErrorMessage="1" errorTitle="Entrada no válida" error="Escriba un texto " promptTitle="Cualquier contenido" prompt=" Formular un indicador que permita hacer seguimiento a la meta propuesta y éste debe ser una fórmula. Ej. (Consumo vigencia anterior - Consumo vigencia actual) / (Consumo vigencia anterior) *100" sqref="L22:L59" xr:uid="{915B337D-EEA6-4BCF-9EE1-AA54DEB81715}">
      <formula1>0</formula1>
      <formula2>4000</formula2>
    </dataValidation>
    <dataValidation type="textLength" allowBlank="1" showInputMessage="1" showErrorMessage="1" errorTitle="Entrada no válida" error="Escriba un texto " promptTitle="Cualquier contenido" prompt=" Escriba la meta que se propone para esta vigencia de acuerdo a lo concertado. Ej. Reducir el consumo en un 2%." sqref="K22:K35 M22:M35" xr:uid="{00000000-0002-0000-0000-00000A000000}">
      <formula1>0</formula1>
      <formula2>4000</formula2>
    </dataValidation>
    <dataValidation type="textLength" allowBlank="1" showInputMessage="1" showErrorMessage="1" errorTitle="Entrada no válida" error="Escriba un texto " promptTitle="Cualquier contenido" prompt=" Indique a qué proceso, del mapa de procesos de la entidad corresponde la actividad previamente establecida. Ej. Gestión de recursos físicos." sqref="Q11:Q59" xr:uid="{57B3159A-E3AB-4626-8E80-C0B321C2F36E}">
      <formula1>0</formula1>
      <formula2>4000</formula2>
    </dataValidation>
    <dataValidation type="textLength" allowBlank="1" showInputMessage="1" showErrorMessage="1" errorTitle="Entrada no válida" error="Escriba un texto " promptTitle="Cualquier contenido" prompt=" Escriba el cargo de la persona responsable del cumplimiento de esta actividad." sqref="R11:R59" xr:uid="{C985748A-5F76-43AC-BB75-AA605F172ABA}">
      <formula1>0</formula1>
      <formula2>4000</formula2>
    </dataValidation>
    <dataValidation type="decimal" allowBlank="1" showInputMessage="1" showErrorMessage="1" errorTitle="Entrada no válida" error="Por favor escriba un número" promptTitle="Escriba un número en esta casilla" prompt=" Escriba el monto asignado para la realización de esta actividad en pesos colombianos. Ej. 10000000" sqref="S11:S59" xr:uid="{F7238162-539B-4DA9-B411-7D831B99A69D}">
      <formula1>-9223372036854770000</formula1>
      <formula2>9223372036854770000</formula2>
    </dataValidation>
    <dataValidation type="textLength" allowBlank="1" showInputMessage="1" showErrorMessage="1" errorTitle="Entrada no válida" error="Escriba un texto " promptTitle="Cualquier contenido" prompt=" Escriba las observaciones o aclaraciones que considere pertinentes" sqref="T11:T59" xr:uid="{EF36CA35-6B85-4778-B8AF-1D66D5312772}">
      <formula1>0</formula1>
      <formula2>4000</formula2>
    </dataValidation>
    <dataValidation type="list" allowBlank="1" showInputMessage="1" showErrorMessage="1" errorTitle="Entrada no válida" error="Por favor seleccione un elemento de la lista" promptTitle="Seleccione un elemento de la lista" sqref="C11:C59" xr:uid="{B1A2E397-117D-4C46-97A0-43907D721966}">
      <formula1>$A$351011:$A$351028</formula1>
    </dataValidation>
    <dataValidation type="list" allowBlank="1" showInputMessage="1" showErrorMessage="1" errorTitle="Entrada no válida" error="Por favor seleccione un elemento de la lista" promptTitle="Seleccione un elemento de la lista" sqref="D11:D59" xr:uid="{92CA8310-7C16-498E-920C-E25645E192A3}">
      <formula1>$B$351011:$B$351018</formula1>
    </dataValidation>
    <dataValidation type="list" allowBlank="1" showInputMessage="1" showErrorMessage="1" errorTitle="Entrada no válida" error="Por favor seleccione un elemento de la lista" promptTitle="Seleccione un elemento de la lista" prompt=" Elija de la lista desplegable el objetivo PGA que se relaciona con la actividad propuesta." sqref="E11:E50" xr:uid="{780EBEAA-1421-43A5-9B11-229AD556EABA}">
      <formula1>$C$351000:$C$351020</formula1>
    </dataValidation>
    <dataValidation type="list" allowBlank="1" showInputMessage="1" showErrorMessage="1" errorTitle="Entrada no válida" error="Por favor seleccione un elemento de la lista" promptTitle="Seleccione un elemento de la lista" prompt=" Elija de la lista desplegable el programa que desee formular. En caso de considerar otro programa diferente de acuerdo a su priorización de impactos, seleccione la opción &quot;otro&quot;" sqref="F11:F59" xr:uid="{A6A96692-E259-42CF-B5C1-ED05279D2490}">
      <formula1>$D$351011:$D$351021</formula1>
    </dataValidation>
    <dataValidation type="list" allowBlank="1" showInputMessage="1" showErrorMessage="1" errorTitle="Entrada no válida" error="Por favor seleccione un elemento de la lista" promptTitle="Seleccione un elemento de la lista" prompt=" Elija de la lista desplegable el programa que desee formular. En caso de considerar otro programa diferente de acuerdo a su priorización de impactos, seleccione la opción &quot;otro&quot;" sqref="G11:G59" xr:uid="{0B927559-3F46-4AB6-831A-6215F4E19861}">
      <formula1>$A$351005:$A$351011</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FORMULACION PLAN DE ACCION 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Maritza Ortega</cp:lastModifiedBy>
  <dcterms:created xsi:type="dcterms:W3CDTF">2021-11-04T16:21:01Z</dcterms:created>
  <dcterms:modified xsi:type="dcterms:W3CDTF">2022-03-28T15:01:56Z</dcterms:modified>
</cp:coreProperties>
</file>